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MILAGROS\OGPPM_JUL\OGPPM 2025\Herramientas de Programación Multianual 2026\Herramientas 2026-2028 final\"/>
    </mc:Choice>
  </mc:AlternateContent>
  <xr:revisionPtr revIDLastSave="0" documentId="8_{E48FE0A4-350E-4979-8905-967763744A62}" xr6:coauthVersionLast="47" xr6:coauthVersionMax="47" xr10:uidLastSave="{00000000-0000-0000-0000-000000000000}"/>
  <bookViews>
    <workbookView xWindow="-120" yWindow="-120" windowWidth="38640" windowHeight="21240" xr2:uid="{409E74C6-D0FD-4C27-B390-28F3572C060F}"/>
  </bookViews>
  <sheets>
    <sheet name="2025" sheetId="1" r:id="rId1"/>
  </sheets>
  <definedNames>
    <definedName name="_xlnm._FilterDatabase" localSheetId="0" hidden="1">'2025'!$A$3:$XDT$45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1" l="1"/>
  <c r="K38" i="1" l="1"/>
  <c r="K40" i="1" s="1"/>
  <c r="K39" i="1" l="1"/>
  <c r="K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MILAGROS CAYO GIRAO DE APARICIO</author>
  </authors>
  <commentList>
    <comment ref="R14" authorId="0" shapeId="0" xr:uid="{651BC585-D453-45C2-8839-8ADA1D0C58D3}">
      <text>
        <r>
          <rPr>
            <b/>
            <sz val="9"/>
            <color indexed="81"/>
            <rFont val="Tahoma"/>
            <family val="2"/>
          </rPr>
          <t>MILAGROS CAYO GIRAO DE APARICIO:</t>
        </r>
        <r>
          <rPr>
            <sz val="9"/>
            <color indexed="81"/>
            <rFont val="Tahoma"/>
            <family val="2"/>
          </rPr>
          <t xml:space="preserve">
En la cartera de servicios se considera desde el II-1</t>
        </r>
      </text>
    </comment>
  </commentList>
</comments>
</file>

<file path=xl/sharedStrings.xml><?xml version="1.0" encoding="utf-8"?>
<sst xmlns="http://schemas.openxmlformats.org/spreadsheetml/2006/main" count="764" uniqueCount="415">
  <si>
    <t>COD_PP</t>
  </si>
  <si>
    <t>NOMBRE DEL PROGRAMA</t>
  </si>
  <si>
    <t>NOMBRE DEL PRODUCTO</t>
  </si>
  <si>
    <t>UNIDAD DE MEDIDA</t>
  </si>
  <si>
    <t>CRITERIO DE PROGRAMACION</t>
  </si>
  <si>
    <t>CALCULO DE LA META DEL PRODUCTO A PARTIR DE LA META DEL SUBPRODUCTO
(Método de agregación)</t>
  </si>
  <si>
    <t>COD_ACTIVIDAD</t>
  </si>
  <si>
    <t>NOMBRE DE ACTIVIDAD</t>
  </si>
  <si>
    <t>CALCULO DE LA META DE LA ACTIVIDAD A PARTIR DE LA META DEL SUBPRODUCTO
(Método de agregación)</t>
  </si>
  <si>
    <t>COD_SUB PRODUCTO</t>
  </si>
  <si>
    <t>NOMBRE DEL SUBPRODUCTO</t>
  </si>
  <si>
    <t>DEFINICIÓN OPERACIONAL SUB PRODUCTO</t>
  </si>
  <si>
    <t>CRITERIO DE PROGRAMACIÓN</t>
  </si>
  <si>
    <t>FUENTE DE INFORMACIÓN</t>
  </si>
  <si>
    <t>CRITERIO PARA DEFINIR EL AVANCE O CUMPLIMIENTO DE LA META FISICA, INCLUYE FUENTE.</t>
  </si>
  <si>
    <t>3000001 ACCIONES COMUNES</t>
  </si>
  <si>
    <t>No aplica</t>
  </si>
  <si>
    <t>087 PERSONA ATENDIDA</t>
  </si>
  <si>
    <t>394 PERSONA TRATADA</t>
  </si>
  <si>
    <t>393 PERSONA DIAGNOSTICADA</t>
  </si>
  <si>
    <t>PROGRAMA PRESUPUESTAL</t>
  </si>
  <si>
    <t>PRODUCTO</t>
  </si>
  <si>
    <t>ACTIVIDAD</t>
  </si>
  <si>
    <t>SUB PRODUCTO</t>
  </si>
  <si>
    <t>3000004</t>
  </si>
  <si>
    <t>456 PERSONA TAMIZADA</t>
  </si>
  <si>
    <t>460 PERSONA TRATADA</t>
  </si>
  <si>
    <t>259 PERSONA INFORMADA</t>
  </si>
  <si>
    <t>COD_PROD</t>
  </si>
  <si>
    <t>COD_UM</t>
  </si>
  <si>
    <t>060</t>
  </si>
  <si>
    <t>060 INFORME</t>
  </si>
  <si>
    <t>080 NORMA</t>
  </si>
  <si>
    <t>056 FAMILIA</t>
  </si>
  <si>
    <t>088 PERSONA CAPACITADA</t>
  </si>
  <si>
    <t>459 PERSONA DIAGNOSTICADA</t>
  </si>
  <si>
    <t>0024</t>
  </si>
  <si>
    <t>0024 PREVENCION Y CONTROL DEL CANCER</t>
  </si>
  <si>
    <t>Se programará 06 informes por año.
Dos (02) informes de evaluación y control (1 al 1er semestre y 1 anual) y cuatro (04) informes de monitoreo y supervisión</t>
  </si>
  <si>
    <t>La meta del producto es igual a la meta fisica del SUBPRODUCTO 0044192 MONITOREO, SUPERVISION, EVALUACION Y CONTROL DE PREVENCION Y CONTROL DEL CANCER</t>
  </si>
  <si>
    <t>5004441 MONITOREO, SUPERVISION, EVALUACION Y CONTROL DE PREVENCION Y CONTROL DEL CANCER</t>
  </si>
  <si>
    <t>La meta de la actividad es igual a la meta fisica del subproducto: 0044192 MONITOREO, SUPERVISION, EVALUACION Y CONTROL DE PREVENCION Y CONTROL DEL CANCER</t>
  </si>
  <si>
    <t>0044192</t>
  </si>
  <si>
    <t>0044192 MONITOREO, SUPERVISION, EVALUACION Y CONTROL DE PREVENCION Y CONTROL DEL CANCER</t>
  </si>
  <si>
    <t xml:space="preserve">Programan: DIRESA, GERESA, DIRIS, Redes y MINSA.
06 informes por año por cada DIRESA/GERESA/DIRIS/Redes y MINSA:
Dos (02) informes de evaluación (01 semestral y 01 anual)
Cuatro (04) informes de monitoreo y supervisión(01 por trimestre)
</t>
  </si>
  <si>
    <t>Informes de monitoreo, supervision y evaluacion realizadas en el periodo en curso, remitidos a la autoridad correspondiente a nivel regional o de Lima Metropolitana.
Los informes deben contener, los resultados de las acciones de monitoreo, supervisión y evaluación realizados,  así como el correspondiente análisis, aciones de mejora implementados, sus resultados, acciones de seguimiento  y evaluacion de su cumplimiento.
Los informes que se generan contienen como mínimo el análisis cuantitativa y cualitativa de los resultados de ejecución de metas físicas y financieras, evaluación de indicadores de desempeño contenidas en el Anexo N° 2 “Contenidos mínimos de un Programa Presupuestal”,  calidad de gasto, estos informes son elaborados por los responsables de productos y áreas correspondientes y alcanzados al responsable técnico de Programa Presupuestal. 
Fuente: Base de datos de tramite documentario en las DIRESA/GERESA,DIRIS, Redes y MINSA según corresponda.</t>
  </si>
  <si>
    <t>0044194</t>
  </si>
  <si>
    <t>0044194 EVALUACIÓN DE DIAGNOSTICO ESPECIALIZADO</t>
  </si>
  <si>
    <t xml:space="preserve">Informes de evaluacion especializada , remitidos al responsable del  PP0024 en el MINSA
Fuente: Base de datos de tramite documentario del INS y MINSA.
Reporte trimestral.
</t>
  </si>
  <si>
    <t>5004442 DESARROLLO DE NORMAS Y GUIAS TECNICAS EN PREVENCION Y CONTROL DEL CANCER</t>
  </si>
  <si>
    <t>La meta de la actividad es igual a la meta fisica del subproducto: 0044195 IMPLEMENTACIÓN DE DOCUMENTOS TÉCNICOS NORMATIVOS.</t>
  </si>
  <si>
    <t>0044193</t>
  </si>
  <si>
    <t>0044193 DESARROLLO DE NORMAS Y GUIAS TECNICAS EN PREVENCION Y CONTROL DEL CANCER</t>
  </si>
  <si>
    <t>Documentos normativos por aprobar en el año programados en el POI Multianual</t>
  </si>
  <si>
    <t>Documento normativos aprobadas con Resolución Ministerial durante el año en curso.
Fuente: Normas legales publicadas "El Peruano".</t>
  </si>
  <si>
    <t>0044195</t>
  </si>
  <si>
    <t>0044195 IMPLEMENTACIÓN DE DOCUMENTOS TÉCNICOS NORMATIVOS</t>
  </si>
  <si>
    <t>Programa: DIRESA, GERESA, DIRIS, Redes que son unidades ejecutoras, y el MINSA
Programa: dos (02) informes al año (01 semestral) de las actividades realizadas para la implementación de los documentos técnicos normativos aprobados en el ejercicio anual anterior.
*REDES deben presentar sus informes a la DIRIS, DIRESA, GERESA para que se consolide su información de forma trimestral.</t>
  </si>
  <si>
    <t>3000004 MUJER TAMIZADA EN CANCER DE CUELLO UTERINO</t>
  </si>
  <si>
    <t>20% de la población femenina de 25 a 64 años afiliada al SIS.</t>
  </si>
  <si>
    <t>La meta fisica del producto es igual a la sumatoria de la meta fisica de  los 03 subproductos.</t>
  </si>
  <si>
    <t>5006002</t>
  </si>
  <si>
    <t>5006002 TAMIZAJE CON PAPANICOLAOU PARA DETECCION DE CANCER DE CUELLO UTERINO</t>
  </si>
  <si>
    <t>La meta fisica de la actividad es igual a la meta fisica del subproducto.</t>
  </si>
  <si>
    <t>0215075</t>
  </si>
  <si>
    <t>0215075 TAMIZAJE CON PAPANICOLAOU PARA DETECCION DE CANCER DE CUELLO UTERINO</t>
  </si>
  <si>
    <t>Registro Nacional de IPRESS (RENIPRESS) 
SIASIS: Reporte de afiliados el año anterior.</t>
  </si>
  <si>
    <t>Número de mujeres de 25 a 29 años y 50 a 64 años afiliados al SIS con resutados de PAP entregados, registrados en la BD: HIS _ MINSA
Algoritmo para su cálculo: SELECT DISTINCT RENAES, ID_TIPO_DOC y N°DOC: 
Td=D+Dx=88141+ Lab="A" o "N" + Edad (&gt;=25 y &lt;=29 +  &gt;=50 y 64&lt;=) 
Fuente: HIS_MINSA
Reporte mensual, trimestral, semestral y anual según corresponda, del año en curso.</t>
  </si>
  <si>
    <t>5006003</t>
  </si>
  <si>
    <t>5006003 TAMIZAJE CON INSPECCION VISUAL CON ACIDO ACETICO PARA DETECCION DE CANCER DE CUELLO UTERINO</t>
  </si>
  <si>
    <t>0215076</t>
  </si>
  <si>
    <t>0215076 TAMIZAJE CON INSPECCION VISUAL CON ACIDO ACETICO PARA DETECCION DE CANCER DE CUELLO UTERINO</t>
  </si>
  <si>
    <t>Número de mujeres de 30 a 49 años  afiliadas al SIS en quienes se realiza IVAA, registrados en el HIS.
Algoritmo para su cálculo: SELECT DISTINCT RENAES, ID_TIPO_DOC y N°DOC: 
Td=D+Dx=88141.01+Lab="N" o "A"+ Edad &gt;=30 y &lt;=49
Fuente: HIS
Reporte mensual, trimestral, semestral y anual según corresponda, del año en curso.</t>
  </si>
  <si>
    <t>5006004</t>
  </si>
  <si>
    <t>5006004 DETECCION MOLECULAR DE VIRUS PAPILOMA HUMANO</t>
  </si>
  <si>
    <t>0215077</t>
  </si>
  <si>
    <t>0215077 DETECCION MOLECULAR DE VIRUS PAPILOMA HUMANO</t>
  </si>
  <si>
    <t>Número de mujeres de 30 a 49 años  afiliados al SIS en quienes se realiza DM VPH, registrados en el HIS.
Algoritmo para su cálculo: SELECT DISTINCT RENAES, ID_TIPO_DOC y N°DOC: 
Td=D+DX=87621+Lab="N" o "A"+Edad &gt;=30 y &lt;=49
Sumatoria de Cód: 87621 con LAB "A" o "N".
Fuente: HIS
Reporte mensual, trimestral, semestral y anual según corresponda, del año en curso.</t>
  </si>
  <si>
    <t>3000361</t>
  </si>
  <si>
    <t>3000361 FAMILIAS SALUDABLES CON CONOCIMIENTO DE LA PREVENCION DEL CANCER DE CUELLO UTERINO, MAMA, ESTOMAGO, PROSTATA, PULMON COLON, RECTO, HIGADO, LEUCEMIA, LINFOMA, PIEL Y OTROS</t>
  </si>
  <si>
    <t>056</t>
  </si>
  <si>
    <t xml:space="preserve">Programan IPRESS  del 1° y 2° nivel de atención con población adscrita. 
Se programará el 5% de familias del ámbito de jurisdiccón del IPRESS.
</t>
  </si>
  <si>
    <t>La meta fisica del producto es igual a la meta fisica del SUBPRODUCTO 0215107 FAMILIAS SENSIBILIZADAS PARA LA PROMOCIÓN DE PRÁCTICAS Y ENTORNOS SALUDABLES PARA LA PREVENCIÓN DEL CÁNCER</t>
  </si>
  <si>
    <t>5005998</t>
  </si>
  <si>
    <t xml:space="preserve">5005998 CAPACITACION A ACTORES SOCIALES PARA LA PROMOCION DE PRACTICAS Y ENTORNOS SALUDABLES PARA LA PREVENCION DEL CANCER EN FAMILIAS
</t>
  </si>
  <si>
    <t>La meta fisica de la actividad es igual a la meta fisica del subproducto: 0215107 FAMILIAS SENSIBILIZADOS PARA LA PROMOCIÓN DE PRACTICAS Y ENTORNOS SALUDABLES PARA LA PREVENCIÓN DEL CÁNCER</t>
  </si>
  <si>
    <t>0215071</t>
  </si>
  <si>
    <t>0215071 FUNCIONARIOS MUNICIPALES SENSIBILIZADOS PARA LA PROMOCIÓN DE PRACTICAS Y ENTORNOS SALUDABLES PARA LA PREVENCIÓN DEL CÁNCER</t>
  </si>
  <si>
    <t>Número de municipios que participan de reuniones de sensibilización, reciben asistencia técnica y monitoreo, lo cual está registrado en el Sistema HIS/MINSA con los siguientes códigos:
SUMAR LAB1 DE APP104/(DX1= C0001+ LAB1+ LAB2=FSE+LAB3=024)
Fuente: Sistema HIS/MINSA.
Reporte mensual, trimestral, semestral y anual según corresponda, del año en curso.</t>
  </si>
  <si>
    <t>0215072</t>
  </si>
  <si>
    <t xml:space="preserve">0215072 DOCENTES  CAPACITADOS PARA LA PROMOCIÓN DE PRACTICAS Y ENTORNOS SALUDABLES PARA LA PREVENCIÓN DEL CÁNCER . </t>
  </si>
  <si>
    <t>Número de docentes que paticipan en talleres, registradas en el Sistema HIS/MINSA. con los siguientes códigos:
SUMAR LAB1 DE APP144 /(DX1=C0005+LAB1+LAB2=TP ó TS+LAB3=TA ó AD ó HA ó SSI)+ (DX2=C3101+LAB1=024 + LAB2="BLANCO" + LAB3="BLANCO")
Fuente: Sistema HIS/MINSA.
Reporte mensual, trimestral, semestral y anual según corresponda, del año en curso.</t>
  </si>
  <si>
    <t>0215107</t>
  </si>
  <si>
    <t>0215107 FAMILIAS SENSIBILIZADOS PARA LA PROMOCIÓN DE PRÁCTICAS Y ENTORNOS SALUDABLES PARA LA PREVENCIÓN DEL CÁNCER</t>
  </si>
  <si>
    <t>3000365</t>
  </si>
  <si>
    <t>3000365 ATENCION DEL CANCER DE CUELLO UTERINO PARA EL ESTADIAJE Y TRATAMIENTO</t>
  </si>
  <si>
    <t>10% adicional al número de mujeres con diagnóstico definitivo de cáncer de cuello uterino  del año anterior.</t>
  </si>
  <si>
    <t>La meta del producto es igual a la meta fisica del subproducto 0215086 TRATAMIENTO DEL CANCER DE CUELLO UTERINO</t>
  </si>
  <si>
    <t>5006012</t>
  </si>
  <si>
    <t>5006012 DIAGNOSTICO DEL CANCER DE CUELLO UTERINO</t>
  </si>
  <si>
    <t>0215085</t>
  </si>
  <si>
    <t>0215085 DIAGNOSTICO DEL CANCER DE CUELLO UTERINO</t>
  </si>
  <si>
    <t>HIS MINSA: Reporte del año anterior.</t>
  </si>
  <si>
    <t>5006013</t>
  </si>
  <si>
    <t>5006013 TRATAMIENTO DEL CANCER DE CUELLO UTERINO</t>
  </si>
  <si>
    <t>0215086</t>
  </si>
  <si>
    <t>0215086 TRATAMIENTO DEL CANCER DE CUELLO UTERINO</t>
  </si>
  <si>
    <t>HIS: Reporte del año anterior.</t>
  </si>
  <si>
    <t>3000366</t>
  </si>
  <si>
    <t>3000366 ATENCION DEL CANCER DE MAMA PARA EL ESTADIAJE Y TRATAMIENTO</t>
  </si>
  <si>
    <t>10% adicional al número de mujeres con diagnóstico definitivo de cáncer de mama atendidos el año anterior.</t>
  </si>
  <si>
    <t>La meta del producto es igual a la meta fisica del subproducto 0215088 TRATAMIENTO DEL CANCER DE MAMA</t>
  </si>
  <si>
    <t>5006014</t>
  </si>
  <si>
    <t>5006014 DIAGNOSTICO DEL CANCER DE MAMA</t>
  </si>
  <si>
    <t xml:space="preserve">La meta fisica de la actividad es igual a la meta fisica del subproducto.
 </t>
  </si>
  <si>
    <t>0215087</t>
  </si>
  <si>
    <t>0215087 DIAGNOSTICO DEL CANCER DE MAMA</t>
  </si>
  <si>
    <t>5006015</t>
  </si>
  <si>
    <t>5006015 TRATAMIENTO DEL CANCER DE MAMA</t>
  </si>
  <si>
    <t>0215088</t>
  </si>
  <si>
    <t>0215088 TRATAMIENTO DEL CANCER DE MAMA</t>
  </si>
  <si>
    <t>Programan IPRESS del 2°nivel de atención (categorías II-2 y II-E) y 3° nivel de atención, que cuenten con: UPSS  Consulta Externa, que incluya como mínimo la cartera de servicios de medicina oncológica, ginecología, cirugía oncológica, cirugía con subespecialidad en tumores mamarios, y  radioterapia ; UPSS Emergencia; UPSS Centro Quirúrgico, que incluya como mínimo sala de operaciones exclusiva para cirugía oncológica; UPSS Hospitalización, con camas asignadas para medicina oncológica y cirugía oncológica; UPSS Unidad de Cuidados Intensivos; UPSS Patología Clínica que considere como mínimo estudios de laboratorio de hematología, bioquímica, microbiología, uroanálisis e inmunología; UPSS Anatomía Patológica que considere como mínimo laboratorio de fitopatología e inmunohistoquímica; UPSS Diagnóstico por imágenes, que considere como mínimo radiología, radiología especializada, radiología intervencionista, ecografía general y doppler, mamografía y tomografía computarizada; UPSS centro de hemoterapia y banco de sangre Tipo I o II; UPSS Farmacia, que considere como mínimo la preparación de mezclas parenterales para tratamiento oncológico y preparación de mezclas parenterales para terapia nutricional; UPSS Quimioterapia; UPSS Radioterapia (Propio o Tercerizado); UPSS Medicina Nuclear (Propia o tercerizada).*
*La fuente de información para la categorización se encuentra en el marco de la Resolución Ministerial N°076-2014/MINSA,"Guía Técnica para la Categorización de Establecimientos del Sector Salud".
10% adicional al número de mujeres con diagnóstico definitivo de cáncer de mama atendidos el año anterior.</t>
  </si>
  <si>
    <t>3000367</t>
  </si>
  <si>
    <t>3000367 ATENCION DEL CANCER DE ESTOMAGO PARA EL ESTADIAJE Y TRATAMIENTO</t>
  </si>
  <si>
    <t xml:space="preserve">10 % adicional al número de personas con diagnóstico definitivo de cáncer de estómago atendidos  el año anterior a la programación. </t>
  </si>
  <si>
    <t>La meta del producto es igual a la meta fisica del subproducto 0215090 TRATAMIENTO DEL CANCER DE ESTOMAGO</t>
  </si>
  <si>
    <t>5006016</t>
  </si>
  <si>
    <t>5006016 DIAGNOSTICO DEL CANCER DE ESTOMAGO</t>
  </si>
  <si>
    <t>0215089</t>
  </si>
  <si>
    <t>0215089 DIAGNOSTICO  DEL CANCER DE ESTOMAGO</t>
  </si>
  <si>
    <t xml:space="preserve">Actividades dirigidas a las personas con el diagnóstico presuntivo de cáncer de estómago, con el propósito de llegar al diagnóstico definitivo por medio del resultado anatomopatológico y determinar el estadio clínico del cáncer (I, II, III y IV). 
La entrega de la actividad consiste en :
1.Consulta médica  y confirmación diagnostica a traves de endoscopía digestiva alta (esofagogastroduodenal), estudio anatomopatológico de biopsia (con inmunohistoquímica si el caso lo amerita), ecografía abdominal pélvica, Tomografía de tórax, abdomen y pelvis.
2. Estadiaje a través de estudios de imágenes que incluye radiografía, ecografía, tomografía y resonancia magnética nuclear; y en algunos casos uso de medicina nuclear a través de gammagrafía ósea, Tomografía Computarizada por Emisión de Fotón Único (SPECT-CT), Tomografía Computarizada por Emisión de Positrones (PET-CT).
Esta actividad es realizada por médico subespecialista en cirugía oncológica de abdomen, médico especialista en cirugía oncológica, médico especialista en gastroenterología, médico especialista en radio oncología, médico especialista en oncología clínica, médico especialista en anatomía patológica de preferencia con formación oncológica, médico especialista en patología clínica, médico especialista en medicina física y rehabilitación, y médico especialista en radiólogo.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Ii-1, II-2 y II-E, y tercer nivel de atención, que cuenten con servicios oncológicos y con la operatividad de las UPSS de atención directa y de soporte. 
</t>
  </si>
  <si>
    <t xml:space="preserve">Número de personas  a quienes se realiza procedimientos para establecer el diagnóstico definitivo de cáncer de estómago, registrados en el HIS. 
Algoritmo para su cálculo: Contar ID de persona, Td="D"+ Dx=(43234, 43600) +Lab="A" con Dx=D+ (C160 -  C169) + Lab="blanco" + Edad &gt;=18  +  Financiador SIS
Fuente: HIS
Reporte mensual, trimestral, semestral y anual según corresponda, del año en curso.
</t>
  </si>
  <si>
    <t>5006017</t>
  </si>
  <si>
    <t>5006017 TRATAMIENTO DEL CANCER DE ESTOMAGO</t>
  </si>
  <si>
    <t>0215090</t>
  </si>
  <si>
    <t>0215090 TRATAMIENTO DEL CANCER DE ESTOMAGO</t>
  </si>
  <si>
    <t>3000368</t>
  </si>
  <si>
    <t>3000368 ATENCION DEL CANCER DE PROSTATA PARA EL DIAGNOSTICO, ESTADIAJE Y TRATAMIENTO</t>
  </si>
  <si>
    <t>10 % adicional de varones con diagnóstico definitivo de cáncer de prostata atendidos durante el año anterior a al programación.</t>
  </si>
  <si>
    <t>La meta del producto es igual a la meta fisica del subproducto 0215092 TRATAMIENTO DEL CANCER DE PROSTATA</t>
  </si>
  <si>
    <t>5006018</t>
  </si>
  <si>
    <t>5006018 DIAGNOSTICO DEL CANCER DE PROSTATA</t>
  </si>
  <si>
    <t>0215091</t>
  </si>
  <si>
    <t>0215091 DIAGNOSTICO DEL CANCER DE PROSTATA</t>
  </si>
  <si>
    <t xml:space="preserve">Actividad que se brinda a hombres con resultado elevado de dosaje de PSA o con signos y síntomas sugestivos de cáncer de próstata, con el propósito de establecer un diagnóstico definitivo. 
La entrega de la actividad consiste en:
1. Consulta urológica y exámenes de ayuda diagnóstica;  por imágenes (tomografía), exámenes de laboratorio (PSA cuantitativo, hemograma, perfil de coagulación, serológicos, bioquímicos y microbiológicos) estudio de anatomía patológica, medicina nuclear y cirugía menor según sea el caso.
2. El estadiaje a través de estudios de imágenes que incluye radiografía, ecografía, tomografía y resonancia magnética nuclear; y en algunos casos uso de medicina nuclear a través de gammagrafía ósea, Tomografía Computarizada por Emisión de Fotón Único (SPECT-CT), Tomografía Computarizada por Emisión de Positrones (PET-CT).
Esta actividad es realizada por médico subespecialista como urólogo oncólogo, urólogos, cirujanos oncólogos, oncólogos médico y médico especialista en radioterapia además, se requiere de médico especialista en anatomía patológica, médico radiólogo.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II-1,  II-2 y II-E, y tercer nivel de atención, que cuenten con servicios oncológicos y con la operatividad de las UPSS de atención directa y de soporte. </t>
  </si>
  <si>
    <t>5006019</t>
  </si>
  <si>
    <t>5006019 TRATAMIENTO DEL CANCER DE PROSTATA</t>
  </si>
  <si>
    <t>0215092</t>
  </si>
  <si>
    <t>0215092 TRATAMIENTO DEL CANCER DE PROSTATA</t>
  </si>
  <si>
    <t>3000369</t>
  </si>
  <si>
    <t>3000369 ATENCION DEL CANCER DE PULMON QUE INCLUYE: DIAGNOSTICO, ESTADIAJE Y TRATAMIENTO</t>
  </si>
  <si>
    <t xml:space="preserve">10 % adicional al número de personas con diagnóstico definitivo de cáncer de pulmón atendidos  durante el año anterior a la programación. </t>
  </si>
  <si>
    <t>La meta del producto es igual a la meta fisica del subproducto  0215094 TRATAMIENTO DEL CANCER DE PULMON</t>
  </si>
  <si>
    <t>5006020</t>
  </si>
  <si>
    <t>5006020 DIAGNOSTICO DEL CANCER DE PULMON</t>
  </si>
  <si>
    <t>0215093</t>
  </si>
  <si>
    <t>0215093 DIAGNOSTICO  DEL CANCER DE PULMON</t>
  </si>
  <si>
    <t>Número de personas  a quienes se realiza procedimientos para establecer el diagnóstico definitivo de cancer de pulmón, registrados en el HIS. 
Algoritmo para su cálculo:Contar ID de persona, Td="D"+ Dx= (32405,32400)  +Lab="A"+Dx=D+ (C340 -  C349) + Lab="blanco" + Edad &gt;=18  + Financiador SIS
Fuente: HIS
Reporte mensual, trimestral, semestral y anual según corresponda, del año en curso.</t>
  </si>
  <si>
    <t>5006021</t>
  </si>
  <si>
    <t>5006021 TRATAMIENTO DEL CANCER DE PULMON</t>
  </si>
  <si>
    <t>0215094</t>
  </si>
  <si>
    <t>0215094 TRATAMIENTO DEL CANCER DE PULMON</t>
  </si>
  <si>
    <t>3000370</t>
  </si>
  <si>
    <t>3000370 ATENCION DEL CANCER DE COLON Y RECTO QUE INCLUYE: DIAGNOSTICO, ESTADIAJE Y TRATAMIENTO</t>
  </si>
  <si>
    <t>10 % adicional al número de persoans con diagnóstico definitivo de cáncer de colon - recto atendidos durante el año anterior a la programación.</t>
  </si>
  <si>
    <t>La meta del producto es igual a la meta fisica del subproducto  0215096 TRATAMIENTO DEL CANCER DE COLON Y RECTO</t>
  </si>
  <si>
    <t>5006022</t>
  </si>
  <si>
    <t>5006022 DIAGNOSTICO DEL CANCER DE COLON Y RECTO</t>
  </si>
  <si>
    <t>0215095</t>
  </si>
  <si>
    <t>0215095 DIAGNOSTICO DEL CANCER DE COLON Y RECTO</t>
  </si>
  <si>
    <t xml:space="preserve">Conjunto de actividades dirigidas a  personas con diagnóstico presuntivo de cáncer de colon y recto, con el propósito de establecer un diagnóstico definitivo y estadiaje. 
La entrega de la actividad consiste en:  
1. Consulta por gastroenterologia/cirugía oncológica de abdomen, y exámenes de ayuda diagnóstica por imágenes (radiografía, ecografia, tomografia) laboratorio, radiología intervencionista, estudio de anatomía patológica, inmunohistoquímica y cirugía menor según sea el caso, marcadores tumorales (CEA, Ca 19-9, CYFRA21-1) estudios moleculares y genéticos.
2. Determinar el estadio clínico del cáncer (I, II, III y IV) a traves de radiografía, ecografía, tomografía y resonancia magnética nuclear; y en algunos casos uso de medicina nuclear a través de gammagrafía ósea, Tomografía Computarizada por Emisión de Fotón Único (SPECT-CT), Tomografía Computarizada por Emisión de Positrones (PET-CT).
Esta actividad es realizada por médico subespecialista en cirugía oncológica de abdomen, médico especialista en cirugía oncológica, médico especialista en gastroenterología, médico especialista en radio oncología, médico especialista en oncología clínica, médico especialista en anatomía patológica de preferencia con formación oncológica, médico especialista en patología clínica, médico especialista en medicina física y rehabilitación, y médico especialista en radiólogo.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II-1, II-2 y II-E, y tercer nivel de atención, que cuenten con servicios oncológicos y con la operatividad de las UPSS de atención directa y de soporte. </t>
  </si>
  <si>
    <t>Número de personas  a quienes se realiza procedimientos para establecer el diagnóstico definitivo de cancer de colon-recto, registrados en el HIS. 
Algoritmo para su cálculo: Contar ID de persona, Td="D"+ Dx=( 45359, 45358; 44388, 44389) +Lab="A" con Dx=D+ (C180 - C189,C19X, C20X) + Lab="blanco" + Edad &gt;=18 +  Financiador SIS
Fuente: HIS
Reporte mensual, trimestral, semestral y anual según corresponda, del año en curso</t>
  </si>
  <si>
    <t>5006023</t>
  </si>
  <si>
    <t>5006023 TRATAMIENTO DEL CANCER DE COLON Y RECTO</t>
  </si>
  <si>
    <t>0215096</t>
  </si>
  <si>
    <t>0215096 TRATAMIENTO DEL CANCER DE COLON Y RECTO</t>
  </si>
  <si>
    <t>3000371 ATENCION DEL CANCER DE HIGADO QUE INCLUYE: DIAGNOSTICO, ESTADIAJE Y TRATAMIENTO</t>
  </si>
  <si>
    <t>10% adicional al número de personas con diagnóstico definitivo de cáncer de hígado atendidos durante el año anterior a la programación</t>
  </si>
  <si>
    <t>La meta del producto es igual a la meta fisica del subproducto 0215098 TRATAMIENTO DEL CANCER DE HIGADO</t>
  </si>
  <si>
    <t>5006024</t>
  </si>
  <si>
    <t>5006024 DIAGNOSTICO DEL CANCER DE HIGADO</t>
  </si>
  <si>
    <t>0215097</t>
  </si>
  <si>
    <t>0215097 DIAGNOSTICO  DEL CANCER DE HIGADO</t>
  </si>
  <si>
    <t xml:space="preserve">Actividad dirigida para la atención de personas con sospecha de cáncer de hígado; con el fin de disminuir la morbilidad, discapacidad y mortalidad por cáncer de hígado.
La entrega de la actividad consiste en:  
1. Consulta por gastroenterologia/cirugía oncológica de abdomen, y exámenes de ayuda diagnóstica por imágenes (radiografía, ecografia, tomografia) laboratorio, radiología intervencionista, estudio de anatomía patológica, inmunohistoquímica y cirugía menor según sea el caso, marcadores tumorales (CEA, Ca 19-9, CYFRA21-1) estudios moleculares y genéticos.
2. Determinar el estadio clínico del cáncer (I, II, III y IV) a traves de radiografía, ecografía, tomografía y resonancia magnética nuclear; y en algunos casos uso de medicina nuclear a través de gammagrafía ósea, Tomografía Computarizada por Emisión de Fotón Único (SPECT-CT), Tomografía Computarizada por Emisión de Positrones (PET-CT).
Esta actividad es realizada por médico subespecialista en cirugía oncológica de abdomen, médico especialista en cirugía oncológica, médico especialista en gastroenterología, médico especialista en radio oncología, médico especialista en oncología clínica, médico especialista en anatomía patológica de preferencia con formación oncológica, médico especialista en patología clínica, médico especialista en medicina física y rehabilitación, y médico especialista en radiólogo.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</si>
  <si>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5006025</t>
  </si>
  <si>
    <t>5006025 TRATAMIENTO DEL CANCER DE HIGADO</t>
  </si>
  <si>
    <t>0215098</t>
  </si>
  <si>
    <t>0215098 TRATAMIENTO DEL CANCER DE HIGADO</t>
  </si>
  <si>
    <t>3000372</t>
  </si>
  <si>
    <t>3000372 ATENCION DE LA LEUCEMIA QUE INCLUYE: DIAGNOSTICO Y TRATAMIENTO</t>
  </si>
  <si>
    <t>5% adicional al número de personas con diagnóstico definitivo de leucemia atendidos  durante el año anterior a la programación.</t>
  </si>
  <si>
    <t>La meta del producto es igual a la meta fisica del subproducto  0215100 TRATAMIENTO DE LEUCEMIA</t>
  </si>
  <si>
    <t>5006026</t>
  </si>
  <si>
    <t>5006026 DIAGNOSTICO DE LEUCEMIA</t>
  </si>
  <si>
    <t>0215099</t>
  </si>
  <si>
    <t>0215099 DIAGNOSTICO DE LEUCEMIA</t>
  </si>
  <si>
    <t>Programan IPRESS del 2° y 3° nivel de atención, que cuenten con UPSS de Consulta Externa (Medicina Interna, hematología, medicina oncológica y pediatria) y UPSS de Anatomía patológica (propio o tercerizado).*
*La fuente de información para la categorización se encuentra en el marco de la Resolución Ministerial N°076-2014/MINSA,"Guía Técnica para la Categorización de Establecimientos del Sector Salud".
20% adicional al número de personas con diagnóstico definitivo de leucemia atendidos  durante el año anterior a la programación.</t>
  </si>
  <si>
    <t>Número de personas  a quienes se realiza procedimientos para establecer el diagnóstico definitivo de leucemia, registrados en el HIS. 
Algoritmo para su cálculo: Contar ID de persona, Td="D"+ Dx= (85095, 85102, 38220, 88185.02, 88185.03, 88205.04, 85060) +Lab="A"+Dx=D+(C901, C910 -C959) + Lab="blanco" + Toda edad +  Financiador SIS
Fuente: HIS
Reporte mensual, trimestral, semestral y anual según corresponda, del año en curso.</t>
  </si>
  <si>
    <t>5006027</t>
  </si>
  <si>
    <t>5006027 TRATAMIENTO DE LEUCEMIA</t>
  </si>
  <si>
    <t>0215100</t>
  </si>
  <si>
    <t>0215100 TRATAMIENTO DE LEUCEMIA</t>
  </si>
  <si>
    <t>3000373</t>
  </si>
  <si>
    <t>3000373 ATENCION DE LA LINFOMA QUE INCLUYE: DIAGNOSTICO Y TRATAMIENTO</t>
  </si>
  <si>
    <t xml:space="preserve">5% adicional al número de personas con diagnóstico definitivo de linfoma atendidos  durante el año anterior a la programación. </t>
  </si>
  <si>
    <t>La meta del producto es igual a la meta fisica del subproducto  0215102 TRATAMIENTO DE LINFOMA.</t>
  </si>
  <si>
    <t>5006028</t>
  </si>
  <si>
    <t>5006028 DIAGNOSTICO DE LINFOMA</t>
  </si>
  <si>
    <t>0215101</t>
  </si>
  <si>
    <t>0215101 DIAGNOSTICO DE LINFOMA</t>
  </si>
  <si>
    <t xml:space="preserve">Actividad dirigida a personas con signos y sintomas de linfoma y con  diagnostico presuntivo de linfoma con el objetivo de disminuir  la morbilidad, discapacidad y mortalidad por linfoma.
La entrega de la actividad se da a traves de:
1. Consulta medica,  confirmacion del diagnóstico a través de estudio anatomopatológico, que incluye la cito morfología de médula óseas, citometría de flujo, estudio molecular y genético; procedimientos de biopsia e inmunohistoquímica de ser necesarios. Así mismo de estudios de imágenes que incluye radiografía, ecografía, tomografía y resonancia magnética nuclear; y en algunos casos uso de medicina nuclear a través de gammagrafía ósea.
Actividad realizada por  hematólogos, oncólogos médicos, oncólogo pediatra, médico pediatra capacitado, médico especialista en radioterapia. Además, se requiere de anatomopatológico, hematopatólogo, patólogo clínico y radiólogo y de enfermeros con especialidad en oncología, tecnólogos médicos químico farmacéuticos, técnicos de enfermería calificado, biólogo y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II-1,  II-2 y II-E, y tercer nivel de atención, que cuenten con servicios oncológicos y con la operatividad de las UPSS de atención directa y de soporte. </t>
  </si>
  <si>
    <t>5006029</t>
  </si>
  <si>
    <t>5006029 TRATAMIENTO DE LINFOMA</t>
  </si>
  <si>
    <t>0215102</t>
  </si>
  <si>
    <t>0215102 TRATAMIENTO DE LINFOMA</t>
  </si>
  <si>
    <t>3000374</t>
  </si>
  <si>
    <t>3000374 ATENCION DEL CANCER DE PIEL NO MELANOMAS QUE INCLUYE: DIAGNOSTICO, ESTADIAJE Y TRATAMIENTO</t>
  </si>
  <si>
    <t xml:space="preserve">
10 % adicional al número de personas con diagnóstico definitivo de cáncer de piel no melanoma atendidos durante el año anterior a la programación</t>
  </si>
  <si>
    <t>La meta del producto es igual a la meta fisica del subproducto  0215104 TRATAMIENTO DEL CANCER DE PIEL NO MELANOMA</t>
  </si>
  <si>
    <t>5006030</t>
  </si>
  <si>
    <t>5006030 DIAGNOSTICO DEL CANCER DE PIEL NO MELANOMA</t>
  </si>
  <si>
    <t>0215103</t>
  </si>
  <si>
    <t>0215103 DIAGNOSTICO DEL CANCER DE PIEL NO MELANOMA</t>
  </si>
  <si>
    <t xml:space="preserve">
Actividad dirigida a personas con signos y sintomas asociados al cancer de pielcon el objetivo de establecer un diagnostico definitivo. 
La entrega de la actividad se da a traves de:
1. Consulta medica,  confirmacion de diagnostico a través de estudio anatomopatológicos, que incluye la citología, ambas mediante procedimientos de biopsia e inmunohistoquímica. El estadiaje a través de estudios de imágenes que incluye radiografía, ecografía, tomografía y resonancia magnética nuclear; y en algunos casos uso de medicina nuclear a través de gammagrafía ósea, Tomografía Computarizada por Emisión de Fotón Único (SPECT-CT), Tomografía Computarizada por Emisión de Positrones (PET-CT).
2. Determinar el estadio clínico del cáncer (I, II, III y IV) a traves de radiografía, ecografía, tomografía y resonancia magnética nuclear; y en algunos casos uso de medicina nuclear a través de gammagrafía ósea, Tomografía Computarizada por Emisión de Fotón Único (SPECT-CT), Tomografía Computarizada por Emisión de Positrones (PET-CT).
Actividad realizada por Cirujanos oncólogos de mamas, piel y tejidos blandos, cirujanos oncólogos, médicos oncólogos, cirujanos generales, dermatólogos y médicos especialistas en radioterapia. Además, se requiere de anatomopatólogos y radiología. Además de enfermeros con capacitación o especialidad en oncología, tecnólogos médicos químico farmacéuticos, técnicos de enfermería calificado, y profesionales de la salud para el manejo integral del cáncer así como para el seguimiento que se requiera.
La modalidad de entrega de la actividad  sera a traves  de la oferta fija UPSS de atención directa de Consulta Externa (Medicina Interna, dermatología, cirugía general y especializada)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</si>
  <si>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5006031</t>
  </si>
  <si>
    <t>5006031 TRATAMIENTO DEL CANCER DE PIEL NO MELANOMA</t>
  </si>
  <si>
    <t>0215104</t>
  </si>
  <si>
    <t>0215104 TRATAMIENTO DEL CANCER DE PIEL NO MELANOMA</t>
  </si>
  <si>
    <t>100% de niñas y niños del 5to grado de primaria de instituciones públicas y privadas, más el 2% de niñas de 9 a 13 años de edad que no estudian del ámbito territorial del establecimiento de salud.</t>
  </si>
  <si>
    <t>La meta del producto es igual a la meta fisica del subproducto.</t>
  </si>
  <si>
    <t>5006417 PROTEGER AL NIÑO Y NIÑA CON VACUNA CONTRA
EL VPH</t>
  </si>
  <si>
    <t>Padron MINEDU y Poblacion RENIEC</t>
  </si>
  <si>
    <t>3000815</t>
  </si>
  <si>
    <t>3000815 PERSONA CON CONSEJERIA PARA LA PREVENCION Y CONTROL DEL CANCER</t>
  </si>
  <si>
    <t>10% de la población de 18 a 75 años afiliada al SIS el año anterior a la programación + 10% adicional  al numero de personas diagnosticados de cáncer el año anterior a la programación.</t>
  </si>
  <si>
    <t xml:space="preserve">La meta fisica del producto es igual a la sumatoria de la meta fisica de los 02 subproductos.
</t>
  </si>
  <si>
    <t>5006000</t>
  </si>
  <si>
    <t>5006000 CONSEJERIA PREVENTIVA EN FACTORES DE RIESGO PARA EL CANCER</t>
  </si>
  <si>
    <t>0215073</t>
  </si>
  <si>
    <t>0215073 CONSEJERIA PREVENTIVA EN FACTORES DE RIESGO PARA EL CANCER</t>
  </si>
  <si>
    <t>Programan IPRESS del 1° nivel de atención y del 2° nivel con población asignada:
 Que se realice un tamizaje de acuerdo al grupo 
10% de la población de 18 a 75 años afiliada al SIS el año anterior a la programacion.</t>
  </si>
  <si>
    <t>SIASIS: Reporte de afiliados del año anterior.</t>
  </si>
  <si>
    <t>5006001</t>
  </si>
  <si>
    <t>5006001 CONSEJERIA PARA PACIENTES DIAGNOSTICADOS CON CANCER</t>
  </si>
  <si>
    <t>0215074</t>
  </si>
  <si>
    <t>0215074 CONSEJERIA PARA PACIENTES DIAGNOSTICADOS CON CANCER</t>
  </si>
  <si>
    <t xml:space="preserve">Conjunto de actividades orientadas a brindar consejería al todo paciente con diagnostico de cancer en el caso de los pacientes oncológicos menores de 18 años, se considera la consejería a sus tutores (padres o apoderados) identificando sus necesidades con el objetivo de proporcionar orientación e información para promover cambios en los conocimientos – actitudes y comportamientos hacia la prevención terciaria (promoviendo el autocuidado para favorecer el tratamiento y evitar complicaciones, en pacientes con diagnóstico de cáncer). 
La entrega de la actividad consiste en el desarrollo de una  (1) consejeria al mes individualmente y a la familia directa o cuidadores, iniciando desde el diagnostico confirmatorio con la aplicacion de una ficha de riesgo psicosocial evaluando el riesgo de abandono al tratamiento. El intervalo entre las consejerias será de 30 dias en pacientes con alto riesgo de abandono y hasta 45 dias en pacientes con bajo riesgo de abandono segun el resultado de la ficha de riesgo psicosocial. 
Los contenidos desarrollados en la consejería para la prevención terciaria son:
1. Adherencia al tratamiento de cáncer: médico, quirúrgico, radioterapia, quimioterapia y hormonoterapia. 
2. Fomentar el autocuidado y adopción de medidas para la prevención de complicaciones.
-Signos de alarma de complicaciones.
-Signos de alarma de complicaciones psicoemocionales.  
-Cuidados paliativos. 
La actividad sera realizada por el personal de salud especializado como: médicos especialistas en oncologia, enfermero/as especialistas en oncologia, psico oncólogos de acuerdo a su competencia y objetivo de la consejería.
La modalidad de entrega de la actividad sera a traves de oferta fija en los EESS de 2do y 3er Nivel e Institutos Especializados en Cáncer                                                                                                  </t>
  </si>
  <si>
    <t>Programan IPRESS del 2° (II-2, II-E)  y 3° nivel de atención, que cuenten con servicios oncológicos.
10% adicional al número de personas  con diagnóstico de cáncer el año anterior a la programación.</t>
  </si>
  <si>
    <t xml:space="preserve">Número de personas con diagnóstico de cáncer que reciben 2 consejerías, registrados en el HIS con código 99402.26 y LAB = “2”+ 99207.05 (identificación de riesgos psicosocial)
Algoritmo para su cálculo: 
Td=D+Dx=99401.26 +  Lab="2" +Cualquier código (C00-C97)
Fuente: HIS
Reporte mensual, trimestral, semestral y anual según corresponda, del año en curso.
</t>
  </si>
  <si>
    <t>3000816 MUJER TAMIZADA EN CANCER DE MAMA</t>
  </si>
  <si>
    <t>20% de la población femenina de 40 a 69 años afiliada al SIS.</t>
  </si>
  <si>
    <t>La meta fisica del producto es igual a la sumatoria de la meta fisica de los 02 subproductos.</t>
  </si>
  <si>
    <t>5006005</t>
  </si>
  <si>
    <t>5006005 TAMIZAJE EN MUJER CON EXAMEN CLINICO DE MAMA PARA DETECCION DE CANCER DE MAMA</t>
  </si>
  <si>
    <t>0215078</t>
  </si>
  <si>
    <t>0215078 TAMIZAJE EN MUJER  CON EXAMEN CLINICO DE MAMA PARA DETECCION DE CANCER DE MAMA</t>
  </si>
  <si>
    <t xml:space="preserve">Programan: IPRESS del 1° nivel de atención y del 2° nivel con población asignada: 
 20% de la población femenina de 40 a 69 años afiliada al SIS el año anterior a la programación.
 </t>
  </si>
  <si>
    <t>5006006 TAMIZAJE EN MUJER CON MAMOGRAFIA BILATERAL PARA DETECCION DE CANCER DE MAMA</t>
  </si>
  <si>
    <t>0081601</t>
  </si>
  <si>
    <t>0081601 TAMIZAJE EN MUJER  CON MAMOGRAFIA BILATERAL PARA DETECCION DE CANCER DE MAMA</t>
  </si>
  <si>
    <t>SIGA Patrimonio para identificar los IPRESS que cuentan con mamógrafo operativo.</t>
  </si>
  <si>
    <t>3000817 PERSONA TAMIZADA PARA DETECCION DE OTROS CANCERES PREVALENTES</t>
  </si>
  <si>
    <t>La meta fisica del producto es igual a la meta fisica de la sumatoria de la meta física de los 03  subproductos.</t>
  </si>
  <si>
    <t>5006007</t>
  </si>
  <si>
    <t>5006007 TAMIZAJE PARA DETECCION DE CANCER DE COLON Y RECTO</t>
  </si>
  <si>
    <t>0215080</t>
  </si>
  <si>
    <t>0215080 TAMIZAJE PARA DETECCION DE CANCER DE COLON Y RECTO</t>
  </si>
  <si>
    <t>5006008</t>
  </si>
  <si>
    <t>5006008 TAMIZAJE PARA DETECCION DE CANCER DE PROSTATA</t>
  </si>
  <si>
    <t>0215081</t>
  </si>
  <si>
    <t>0215081 TAMIZAJE PARA DETECCION DE CANCER DE PROSTATA</t>
  </si>
  <si>
    <t>5006009</t>
  </si>
  <si>
    <t>5006009 TAMIZAJE PARA DETECCION DE CANCER DE PIEL</t>
  </si>
  <si>
    <t>0215082</t>
  </si>
  <si>
    <t>0215082 TAMIZAJE PARA DETECCION DE CANCER DE PIEL</t>
  </si>
  <si>
    <t>3000818 PERSONA ATENDIDA CON LESIONES PREMALIGNAS DE CUELLO UTERINO</t>
  </si>
  <si>
    <t>10% adicional al número de mujeres tratadas con terapia de ablación para lesiones premalignas de cuello uterino en el EIPRESS en el año anterior a la programación +  10% adicional al número de mujeres tratadas con terapia de escisión para lesiones premalignas de cuello uterino en el EIPRESS en el año anterior</t>
  </si>
  <si>
    <t>La meta fisica del producto es igual a la sumatoria de la meta fisica de  los 02 subproductos.</t>
  </si>
  <si>
    <t>5006010</t>
  </si>
  <si>
    <t>5006010 ATENCION DE LA PACIENTE CON LESIONES PREMALIGNAS DE CUELLO UTERINO CON ABLACION</t>
  </si>
  <si>
    <t>0081801</t>
  </si>
  <si>
    <t>0081801 ATENCION DE LA PACIENTE CON LESIONES PREMALIGNAS DE CUELLO UTERINO CON ABLACION</t>
  </si>
  <si>
    <t>SIGA Patrimonio para identificar los EESS que cuentan equipo operativo
HIS: Reporte el año anterior.</t>
  </si>
  <si>
    <t>Número de mujeres con tratamiento ablativo para lesiones premalignas de cuello uterino 
Algoritmo para su cálculo: Contar ID de persona; Td=P+Dx=(N870,N871,N872, D069, C539, B977)+ Lab="blanco" con  Dx=D+ 57510 ó 57511+ Lab="blanco"+Edad &gt;=25 y &lt;=64
Fuente: HIS
Reporte mensual, trimestral, semestral y anual según corresponda, del año en curso.</t>
  </si>
  <si>
    <t>5006011</t>
  </si>
  <si>
    <t>5006011 ATENCION DE LA PACIENTE CON LESIONES PREMALIGNAS DE CUELLO UTERINO CON ESCISION</t>
  </si>
  <si>
    <t>0215084</t>
  </si>
  <si>
    <t>0215084 ATENCION DE LA PACIENTE CON LESIONES PREMALIGNAS DE CUELLO UTERINO CON ESCISION</t>
  </si>
  <si>
    <t xml:space="preserve">Número de mujeres con tratamiento escisional para lesiones premalignas de cuello uterino 
Algoritmo para su cálculo: Contar ID de persona; Td=P+Dx=(N870,N871,N872, D069, C539, B977)+ Lab="blanco" con  Dx=D+ 57522 ó 57520+ Lab="blanco"+Edad &gt;=25 y &lt;=64
Fuente: HIS
Reporte mensual, trimestral, semestral y anual según corresponda, del año en curso.
</t>
  </si>
  <si>
    <t>3000819</t>
  </si>
  <si>
    <t>3000819 PERSONA ATENDIDA CON CUIDADOS PALIATIVOS</t>
  </si>
  <si>
    <t>10% adicional al número de atendidos con cuidados paliativos reportados el año anterior en el IPRESS.</t>
  </si>
  <si>
    <t>5006032</t>
  </si>
  <si>
    <t>5006032 ATENCION CON CUIDADOS PALIATIVOS EN EL ESTABLECIMIENTO DE SALUD</t>
  </si>
  <si>
    <t>0215105</t>
  </si>
  <si>
    <t>0215105 ATENCION CON CUIDADOS PALIATIVOS EN EL ESTABLECIMIENTO DE SALUD</t>
  </si>
  <si>
    <t>Programan IPRESS del 2° (II-2, II-E) y 3° nivel de atención que cuenten con UPSS de Medicina (Dep/serv. De oncología, cx oncológica y/o radioterapia) o UPSS de centro quirúgico (anestesiología):
10% adicional al número de atendidos con cuidados paliativos reportados el año anterior en el IPRESS.</t>
  </si>
  <si>
    <t>Número de personas portadora de una enfermedad oncológica que recibe cuidados paliativos en un Establecimiento de Salud.
Algoritmo para su cálculo: Contar ID de persona, Td="D" + Dx=99489+Lab=”1” + Dx= "R"+ (C000 al C97X) + Lab="blanco" + Toda Edad
Fuente: HIS
Reporte mensual, trimestral, semestral y anual según corresponda, del año en curso.</t>
  </si>
  <si>
    <t>5006033</t>
  </si>
  <si>
    <t>5006033 ATENCION CON CUIDADOS PALIATIVOS EN EL DOMICILIO</t>
  </si>
  <si>
    <t>0215106</t>
  </si>
  <si>
    <t>0215106 ATENCION CON CUIDADOS PALIATIVOS EN EL DOMICILIO</t>
  </si>
  <si>
    <t xml:space="preserve">Actividad orientada a brindar atención integral en el domicilio a los pacientes con enfermedad oncológica en fase avanzada (metastásica) y/o enfermedad en fase terminal, que son derivados por el médico especialista tratante del establecimiento de salud del nivel II- 2, III e Institutos especializados oncológicos. 
La finalidad de la actividad es el alivio de síntomas a través de tratamiento del dolor y tratamiento de otros síntomas físicos, psicológicos, sociales y espirituales producidos por la enfermedad avanzada y atención en el duelo a los familiares.
La entrega de la actividad consiste en: 
1. Recepcion de la referencia del paciente portador de enfermedad oncológica avanzada (metastásica) o en etapa de fase terminal  de la atención especializada de establecimiento de salud del nivel II- 2, III e Institutos especializados oncológicos con indicaciones para el manejo terapéutico en domicilio, y de ser necesario con medicamentos de control estricto, en forma coordinada y en el marco de las normas vigentes de la RIS.
2. Programacion y Ejecucion de la actividad  a traves de la Visita domiciliaria con el equipo multidisciplinario  para consulta medica, administracion y vigilancia de medicmantos para el manejo del dolor y otros síntomas (uso de opiodes, corticoides, anticonvulsivantes, antiácidos, anti-ulcerosos, antieméticos, antiespasmódicos, laxantes, etc.), atenciones multidisciplinaria y procedimientos (n relación a la capacidad resolutiva del EESS.
Esta actividad es ejecutada por un equipo multidisciplinario como: médico de familia, médico con especialidades a fines (geriatra, rehabilitador, pediatra y otros), médico general, enfermera, psicólogo, nutricionista, asistenta social, químico farmacéutico, técnico en enfermería, entre otros (en el marco de sus competencias) con formación en el manejo y cuidados paliativos
Esta actividad es entregada a través de oferta móvil. en actividad extramural mediante visita domiciliaria por EE.SS del primer nivel de atención de categoría I-3 y I-4 y hospitales I-2 con población asignada, o bajo la modalidad de Brigada de Atención Domiciliaria de las DIRIS/DIRESAS  que cuenten con cartera de servicio y capacidad resolutiva.
</t>
  </si>
  <si>
    <t>Programan IPRESS del 1° nivel de atención (categorías del  I-3 y I-4) y del 2° nivel con población asignada y que cuentan con profesionales capacitados:
10% adicional al número de atendidos con cuidados paliativos reportados el año anterior en el IPRESS.</t>
  </si>
  <si>
    <r>
      <t>Número de personas portadora de una enfermedad oncológica que recibe cuidados paliativos en el domicilio.</t>
    </r>
    <r>
      <rPr>
        <sz val="10"/>
        <rFont val="Calibri Light"/>
        <family val="2"/>
      </rPr>
      <t xml:space="preserve">
Algoritmo para su cálculo: Contar ID de persona, Td="D" + Dx=99489+Lab=”2” + Dx= "R"+ (C000 al C97X) + Lab="blanco" + Toda Edad
Fuente: HIS
Reporte mensual, trimestral, semestral y anual según corresponda, del año en curso.</t>
    </r>
  </si>
  <si>
    <t>DEFINCIONES OPERACIONALES Y CRITERIOS DE PROGRAMACIÓN 2025 DEL PROGRAMA PRESUPUESTAL 0024 PREVENCIÓN Y CONTROL DEL CÁNCER</t>
  </si>
  <si>
    <t>087</t>
  </si>
  <si>
    <t>191 PERSONA PROTEGIDA</t>
  </si>
  <si>
    <t>215 MUNICIPIO</t>
  </si>
  <si>
    <r>
      <rPr>
        <b/>
        <sz val="10"/>
        <rFont val="Calibri Light"/>
        <family val="2"/>
      </rPr>
      <t xml:space="preserve">Monitoreo: </t>
    </r>
    <r>
      <rPr>
        <sz val="10"/>
        <rFont val="Calibri Light"/>
        <family val="2"/>
      </rPr>
      <t xml:space="preserve">
Proceso destinado a verificar el cumplimiento de metas fisicas y presupuestales, así como del cumplimiento de los estándares de calidad en la entrega de los productos incluidos en el programa presupuestal.
Requiere de la formulación de instrumentos e indicadores, recopilación sistemática de datos, tanto de la entrega de los bienes y servicios y del uso de los recursos; así como del análisis periódico de datos, a fin de identificar desviaciones repecto a lo programado, identificar las causas, proponer alternativas de solución y seguimiento de las mismas, genera informes y planes de mejora.
Los datos que se utilicen para el monitoreo pueden proceder del registro diario de atenciones en consulta externa, sistema de egresos hospitalarios, atencion de emergencia, vigilancia epidemiológica, vigilancia en salud pública, diferentes módulos de la historia clínica electrónica, certificado de nacido vivo CNV, entre otros); así como los diferentes módulos del Sistema Integrado de Administracion Financiera - SIAF.
No necesariamente requiere accion presencial, la periodicidad con que se realiza es mensual, los informes con los reportes, análisis y acciones de mejora son trimestrales.
</t>
    </r>
    <r>
      <rPr>
        <b/>
        <sz val="10"/>
        <rFont val="Calibri Light"/>
        <family val="2"/>
      </rPr>
      <t xml:space="preserve">Supervisión: </t>
    </r>
    <r>
      <rPr>
        <sz val="10"/>
        <rFont val="Calibri Light"/>
        <family val="2"/>
      </rPr>
      <t xml:space="preserve">
Proceso destinado a verificar el desempeño de las personas dentro de los procesos de gestión (programacion, monitoreo, evaluación) y procesos operativos (entrega de bienes y servicios a la población), desarrollando procesos de enseñanza y aprendizaje mutuo, entre supervisor(es) y supervisado(s).
Requiere de la formulación de instrumentos y estándares; visitas presenciales a los puntos de entrega de bienes y servicios, desarrollo de  de técnicas como observacion, entrevista, revisión documentaria, analisis conjunto de la situación encontrada, a fin de identificar la brecha respecto a la competencia en sus diferentes dimensiones (conocimientos, actitudes y habilidades y desterzas)  analizar las causas, proponer alternativas de solución y seguimiento de las mismas, genera informes y planes de mejora (actividades de fortalecimiento de competencias).
La frecuencia con que se realiza es variable, se recomienda realizarlo con una periodicidad trimestral, los informes con los reportes, análisis y acciones de mejora son semestrales.
</t>
    </r>
    <r>
      <rPr>
        <b/>
        <sz val="10"/>
        <rFont val="Calibri Light"/>
        <family val="2"/>
      </rPr>
      <t>Evaluación:</t>
    </r>
    <r>
      <rPr>
        <sz val="10"/>
        <rFont val="Calibri Light"/>
        <family val="2"/>
      </rPr>
      <t xml:space="preserve">
proceso destinado a la valoración sistemática, basada en evidencias del logro de los objetivos del programa presupuestal, desde su diseño, su puesta en práctica y sus resultados. Su propósito es determinar la pertinencia de los objetivos, así como la eficiencia, la eficacia, el impacto y la sostenibilidad para el desarrollo a través del adecuado proceso de toma de decisiones.
Los datos que se utilicen para la evaluación  pueden proceder de los sistemas de información institucional, encuestas poblacionales; así como del sistema   Integrado de Administracion Financiera - SIAF.
No necesariamente requiere accion presencial, se recomienda una periodicidad semestral, los informes con los reportes, análisis y acciones de mejora son anuales.
Las acciones de monitoreo, supervisión y evaluacion son realizadas por los responsables de la gestión estratégica y operativa del programa presupuestal en cada nivel (Nacional y Regional), se requiere del concurso de actores e instancias según su competencia (Expertos en la materia sanitaria, estadística, laboratorio, epidemiología, administración, planeamiento y presupuesto, logística, entre otros).</t>
    </r>
  </si>
  <si>
    <t>Proceso realizado por el Instituto Nacional de Salud, destinado a evaluar la calidad del procesamientos de la muestra cervico vaginal para la detección molecular del Virus del Papiloma Humano (DM-VPH)  y evaluacion  de la calidad de la lectura del papanicolaou en los laboratorios de Referencia Regional o las que hagan sus veces a nivel Nacional.
La evaluación de la calidad de los procesamientos de la muestra cervico vaginal para la detección molecular del Virus del Papiloma Humano (DM-VPH) y la evaluación de la calidad de la lectura del papanicolaou en los laboratorios de Referencia Regional o las que hagan sus veces a nivel Nacional; se realiza una vez cada 03 años.</t>
  </si>
  <si>
    <r>
      <t>Programa; El Instituto Nacional de Salud 
33</t>
    </r>
    <r>
      <rPr>
        <sz val="10"/>
        <rFont val="Calibri"/>
        <family val="2"/>
      </rPr>
      <t xml:space="preserve">% de los laboratorios de referencia regional o las que que hagan sus veces, que realizan  prueba para detección molecular del Virus del Papiloma Humano (DM-VPH)
* 33% de los laboratorios de referencia regional o las que que hagan sus veces, que realizan lectura del papanicolaou
Los resultados de la EVALUACIÓN DE DIAGNOSTICO ESPECIALIZADO, se incluyen en 01 informe trimestral, 04 informes por año
</t>
    </r>
  </si>
  <si>
    <t>Proceso que implica la planificación (búsqueda y generación de evidencia vinculada a salud  de la población, identificación del problema o situación sanitaria que motiva la propuesta o actualización, y definición de la necesidad de documentos normativos a formular o actualizar formalizado mediante una agenda anual), formulación (elaboración y validación del Ante Proyecto de DN e inicio de proceso para opinión legal del Proyecto de DN), aprobación (proceso que incluye conformidad del expediente, emisión de Resolución Ministerial y publicación) y difusión (Proceso que tiene por objetivo poner a disposición el DN a quien corresponda según su ámbito de aplicación) de los Documentos Normativos vinculados a prevencion y control del cáncer, como competencia exclusiva del Ministerio de Salud a través de los órganos y organismos, según corresponda. El proceso está regulado por las Normas para la Elaboración de Documentos Normativos del Ministerio de Salud vigente.</t>
  </si>
  <si>
    <t xml:space="preserve">Programa el MINSA (DPCAN, DPROM).
Programar el numero de documentos normativos que se tiene previsto formular y aprobar. 
</t>
  </si>
  <si>
    <t>Proceso que implica asegurar la adecuada interpretación y aplicación de los Documentos Normativos vinculados a salud de la población, como competencia compartida del Ministerio de Salud con sus unidades ejecutoras (Hospitales y Direcciónes de Redes Integradas de Salud), Direcciones Regionales de Salud, Gerencias Regionales de Salud y sus unidades ejecutoras, mediante su socialización a través de seminarios, talleres o reuniones técnicas, dirigidos a las dependencias del ámbito de aplicación. Incluye la identificación de las necesidades de capacitación y de asistencia técnica en torno al DN, y su correspondiente atención. El proceso está regulado por las Normas para la Elaboración de Documentos Normativos del Ministerio de Salud vigente.</t>
  </si>
  <si>
    <t>Informes emitidos por las DIRESA/GERESA/DIRIS y Redes de Salud.</t>
  </si>
  <si>
    <t>nformes de las actividades relacionada a los procesos de implementacion de documentos normativos, realizadas en el periodo en curso, remitidos a la autoridad correspondiente a nivel nacional, regional y Lima Metropolitana.
Fuente: Base de datos de tramite documentario de los niveles nacional, regional y Lima Metropolitana.
Reporte  semestral</t>
  </si>
  <si>
    <t>Programan establecimientos de salud del 1° nivel de atención.
Se programará el 5% de familias correspondiente al ámbito de jurisdicción del establecimiento de salud. 
Se recomienda que la selección de las familias se realiza con base en la ficha familiar y aquellas que en en los últimos 02 años no han participado de sesiones similares.</t>
  </si>
  <si>
    <t>Es la atención que se brinda a las mujeres con el diagnóstico presuntivo de cáncer de cuello uterino, con el propósito de establecer un diagnóstico definitivo y estadiaje. Actividad que  se realiza de manera ambulatoria y en algunos casos ameritará cirugía e internamiento,
La entrega de la actividad consiste en :
1. Consulta médica, procedimientos de ayuda al diagnostico como colposcopia, toma de muestra de biopsia, estudio patológico de biopsia quirúrgica con o sin inmunohistoquímica y exámenes de laboratorio (hematológicos, bioquímicos, serológicos y microbiológicos si el caso lo requiere).
2. Determinar el estadio clínico del cáncer (I, II, III y IV) a traves de radiografía, ecografía, tomografía y resonancia magnética nuclear y en algunos casos uso de medicina nuclear a través de gammagrafía ósea, Tomografía Computarizada por Emisión de Fotón Único (SPECT-CT), Tomografía Computarizada por Emisión de Positrones (PET-CT).
Esta actividad es realizada por ginecólogo oncólogo, cirujano oncólogo, médico gineco-obstetra, oncólogo médico, médico general. Además, se requiere de la participación de médico especialista en anatomía patológica y personal de apoyo (enfermeras, laboratorio, personal auxiliar calificado y otros profesionales de la salud que se requiera).
La modalidad de entrega de la actividad  sera a traves  de la oferta fija UPSS de atención directa (consulta externa, hospitalización, centro quirúrgico, radioterapia y quimioterapia) y de soporte (anatomía patológica, patología clínica, diagnóstico por imágenes,laboratorio,  farmacia y/o medicina nuclear).
La actividad se entregara  en establecimientos de salud del segundo nivel de atención de categoría II-1, II-2 y II-E, y tercer nivel de atención que cuenten con servicios oncológicos y con la operatividad de las UPSS de atención directa y de soporte.</t>
  </si>
  <si>
    <t xml:space="preserve">Actividad  orientada a dar tratamiento a mujeres con diagnóstico definitivo de cáncer de cuello uterino estadio clínico I al IV o con recaída o progresión de enfermedad con la finalidad de curacion y/o control de la carga de la enfermedad.
La entrega de la actividad consiste en:
1. Tratamiento en función del estadio I, II, III y IV se determina el procedimiento de abordaje terapéutico que puede ser a traves de  intervenciones quirúrgica, quimioterapia y/o  radioterapia, manejo medico, rehabilitacion y cuidados paliativos que se ejecutaran en instituciones con capacidad resolutiva.
2. Control  y seguimiento complementado con Exámenes de laboratorio mediante exámenes hematológicos, bioquímicos, serológicos y microbiológicos. 
Las actividades de seguimiento comprenden: 
Medicina oncológica: Realizara  1 atención cada 3 meses por los dos primeros años, luego 1 atención cada 6 meses por los tres años siguientes.
Esta actividad es realizado por: ginecólogo oncólogo, cirujano oncólogo, anatomopatólogos, radio-oncólogos, médicos anestesiólogos, oncólogo médico, médicos de preferencia con formación en el manejo de cuidados paliativos. Además, se requiere de físicos médicos, enfermeras de preferencia con especialidad en oncología y personal de apoyo (tecnólogos médicos, químico farmacéuticos, personal auxiliar calificado y otros profesionales según requiera el caso.)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</si>
  <si>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 xml:space="preserve">Programan establecimientos del segundo nivel de atención de categoría II-2 y II-E, y tercer nivel de atención, que cuenten con servicios oncológicos y con la operatividad de las UPSS de atención directa (consulta externa, hospitalización, centro quirúrgico, radioterapia y quimioterapia) y de soporte (anatomía patológica, patología clínica, diagnóstico por imágenes, farmacia y/o medicina nuclear).
10% adicional del número de mujeres con diagnóstico definitivo de cáncer de cuello uterino tratadas el año anterior.
</t>
  </si>
  <si>
    <t>Es la atención que se brinda a las mujeres con sospecha de cancer en mujeres con resultado de tamizaje de cáncer de mama sugestivo de cáncer (BIRADS 3, 4, 5) a traves de una mamografia, presencia de signos y síntomas asociados a cáncer de mama (diagnostico presuntivo) con el propósito de establecer un diagnóstico definitivo con el fin de disminuir la morbilidad, discapacidad y mortalidad por cáncer de mama.
La entrega de la actividad consiste en:
1. Consulta médica y ayuda diagnostica con  examen anatomopatológico (biopsia) y perfil de inmunohistoquímica y  Exámenes de laboratorio: hematológicos, bioquímicos, serológicos y microbiológicos si el caso lo requiere
2. Determinar el estadio clínico del cáncer (I, II, III y IV) a traves de radiografía, ecografía, tomografía y resonancia magnética nuclear y en algunos casos uso de medicina nuclear a través de gammagrafía ósea, Tomografía Computarizada por Emisión de Fotón Único (SPECT-CT), Tomografía Computarizada por Emisión de Positrones (PET-CT).
Esta actividad es realizada por médico subespecialista en cirugía oncológica de mama, piel y tejidos blandos, médico subespecialista en ginecología oncológica, médico especialista en cirugía oncológica, médico especialista en ginecología con formación en el manejo oncológico, médico especialista en radio oncología, médico especialista en oncología clínica, médico especialista en anatomía patológica de preferencia con formación oncológica, médico especialista en patología clínica, médico especialista en medicina física y rehabilitación, y médico especialista en radiólogo.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II-1, II-2 y II-E, y tercer nivel de atención, que cuenten con servicios oncológicos y con la operatividad de las UPSS de atención directa y de soporte.</t>
  </si>
  <si>
    <t xml:space="preserve">Actividad orientada a dar tratamiento a pacientes con diagnostico definitivo de cancer de mama, con el fin de disminuir la morbilidad, discapacidad y mortalidad por cáncer de mama.
La entrega de la actividad consiste en:
1. Tratamiento;  en funcion al estadio clinico (I, II, III y IV) se determinará el procedimiento de abordaje terapéutico del cáncer de mama;  que será a  traves de  intervenciones quirúrgica, quimioterapia y/o radioterapia, manejo medico, rehabilitación y cuidados paliativos que se ejecutaran en instituciones con capacidad resolutiva.
2.Control  y seguimiento complementado con Exámenes de laboratorio mediante exámenes hematológicos, bioquímicos, serológicos y microbiológicos. 
Las actividades de seguimiento comprenden: Según criterio médico
Esta actividad es realizada por médico subespecialista en cirugía oncológica de mama, piel y tejidos blandos, médico subespecialista en ginecología oncológica, médico especialista en cirugía oncológica, médico especialista en ginecología con formación en el manejo oncológico, médico especialista en radio oncología, médico especialista en oncología clínica, médico especialista en anatomía patológica de preferencia con formación oncológica, médico especialista en patología clínica, médico especialista en medicina física y rehabilitación, y médico especialista en radiólogo.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</si>
  <si>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 xml:space="preserve">Actividad orientada a dar tratamiento a pacientes con diagnostico definitivo de cancer de estomago .
La entrega de la actividad consiste en: 
1. Tratamiento  en funcion al estadio (I, II, III y IV) se determina el procedimiento de abordaje terapéutico del cáncer de estomago que sera a traves de  intervenciones quirúrgica, quimioterapia y/o radioterapia, manejo medico, rehabilitación y cuidados paliativos que se ejecutaran en instituciones con capacidad resolutiva.
2. Control  y seguimiento complementado con Exámenes de laboratorio mediante exámenes hematológicos, bioquímicos, serológicos y microbiológicos. 
Las actividades de seguimiento comprende: 
Medicina oncológica: Realizara  1 atención cada 3 meses por los dos primeros años, luego 1 atención cada 6 meses por los tres años siguientes y luego anuales .
Cirugía oncológica: 03 consultas posterior a intervención quirúrgica. Se realizará con hemograma, marcador tumoral (CEA), tomografías de tórax y abdomen pelvis con contraste, endoscopia digestiva alta cada 6 meses por 1 año y posteriormente anual. 
Esta actividad es realizada por médico subespecialista en cirugía oncológica de abdomen, médico especialista en cirugía oncológica, médico especialista en gastroenterología, médico especialista en radio oncología, médico especialista en oncología clínica, médico especialista en anatomía patológica de preferencia con formación oncológica, médico especialista en patología clínica, médico especialista en medicina física y rehabilitación, y médico especialista en radiólogo.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</si>
  <si>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Programan IPRESS del 2°nivel de atención (categorías II-2 y II-E) y 3° nivel de atención, que cuenten con: UPSS  Consulta Externa, que incluya como mínimo la cartera de servicios de medicina oncológica, gastroenterología, cirugía oncológica y radioterapia; UPSS Emergencia; UPSS Centro Quirúrgico, que incluya como mínimo sala de operaciones exclusiva para cirugía oncológica; UPSS Hospitalización, con camas asignadas para medicina oncológica y cirugía oncológica; UPSS Unidad de Cuidados Intensivos; UPSS Patología Clínica que considere como mínimo estudios de laboratorio de hematología, bioquímica, microbiología e inmunología; UPSS Anatomía Patológica que considere como mínimo laboratorio de citopatología e inmunohistoquímica; UPSS Diagnóstico por imágenes, que considere como mínimo radiología, radiología especializada, radiología intervencionista, ecografía general y doppler y tomografía computarizada; UPSS centro de hemoterapia y banco de sangre Tipo I o II; UPSS Farmacia, que considere como mínimo la preparación de mezclas parenterales para tratamiento oncológico y preparación de mezclas parenterales para terapia nutricional; UPSS Quimioterapia; UPSS Radioterapia (Propio o Tercerizado); UPSS Medicina Nuclear (Propia o tercerizada).
*La fuente de información para la categorización se encuentra en el marco de la Resolución Ministerial N°076-2014/MINSA,"Guía Técnica para la Categorización de Establecimientos del Sector Salud".
10 % adicional al número de personas con diagnóstico definitivo de cáncer de estómago atendidos  el año anterior a la programación.</t>
  </si>
  <si>
    <t xml:space="preserve">Actividad orientada a dar tratamiento a pacientes con diagnostico definitivo de cancer de prostata:
La entrega de la actividad consiste en: 
1. Tratamiento; en función del estadio (I, II, III y IV) se determina el procedimiento de abordaje terapéutico del cáncer de próstata que puede ser a traves de  intervenciones quirúrgica, quimioterapia y/o radioterapia, manejo medico, rehabilitación y cuidados paliativos que se ejecutaran en instituciones con capacidad resolutiva.
2. Control  y seguimiento complementado con Exámenes de laboratorio mediante exámenes hematológicos, bioquímicos, serológicos y microbiológicos. 
Las actividades de seguimiento comprende:  
Medicina oncológica: 04 consultas durante el primer y segundo año, 02 consultas durante el tercer y cuarto año. A partir del quinto año, 01 consulta por año. Cada 06 meses en la consulta requerirá PSA cuantitativo, gammagrafía ósea anual, tomografía cada 6 meses o RMN de pelvis, si el caso lo requiere. 
Esta actividad es realizada por médico subespecialista como urólogo oncólogo, urólogos, cirujanos oncólogos, oncólogos médico y médico especialista en radioterapia además, se requiere de médico especialista en anatomía patológica, médico radiólogo.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</si>
  <si>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Programan IPRESS del 2°nivel de atención (categorías II-2 y II-E) y 3° nivel de atención, que cuenten con: UPSS  Consulta Externa, que incluya como mínimo la cartera de servicios de medicina oncológica, urología u urología oncológica, cirugía oncológica y radioterapia ; UPSS Emergencia; UPSS Centro Quirúrgico, que incluya como mínimo sala de operaciones exclusiva para cirugía oncológica; UPSS Hospitalización, con camas asignadas para medicina oncológica y cirugía oncológica; UPSS Unidad de Cuidados Intensivos; UPSS Patología Clínica que considere como mínimo estudios de laboratorio de hematología, bioquímica, microbiología, uroanálisis e inmunología; UPSS Anatomía Patológica que considere como mínimo laboratorio de citopatología e inmunohistoquímica; UPSS Diagnóstico por imágenes, que considere como mínimo radiología, radiología especializada, radiología intervencionista, ecografía general,  y tomografía computarizada; UPSS centro de hemoterapia y banco de sangre Tipo I o II; UPSS Farmacia, que considere como mínimo la preparación de mezclas parenterales para tratamiento oncológico y preparación de mezclas parenterales para terapia nutricional; UPSS Quimioterapia; UPSS Radioterapia (Propio o Tercerizado); UPSS Medicina Nuclear (Propia o tercerizada).*
*La fuente de información para la categorización se encuentra en el marco de la Resolución Ministerial N°076-2014/MINSA,"Guía Técnica para la Categorización de Establecimientos del Sector Salud".
10 % adicional de varones con diagnóstico definitivo de cáncer de próstata atendidos durante el año anterior a al programación.</t>
  </si>
  <si>
    <t xml:space="preserve">Conjunto de actividades dirigidas a  personas con diagnóstico presuntivo de cáncer de pulmón, con el propósito de establecer el diagnóstico definitivo. 
La entrega de la actividad consiste en:  
1. Consulta por neumología/cirugía oncológica de tórax, y exámenes de ayuda diagnóstica por imágenes (radiografía de tórax, TEM de tórax, RMN, gammagrafía ósea y PET-CT) laboratorio, radiología intervencionista, estudio de anatomía patológica, exámenes de cito patología (broncofibroscopía), inmunohistoquímica y cirugía menor según sea el caso, marcadores tumorales (CEA, Ca 19-9, CYFRA21-1) estudios moleculares y genéticos.
2. Determinar el estadio clínico del cáncer (I, II, III y IV) a traves de radiografía, ecografía, tomografía y resonancia magnética nuclear; y en algunos casos uso de medicina nuclear a través de gammagrafía ósea, Tomografía Computarizada por Emisión de Fotón Único (SPECT-CT), Tomografía Computarizada por Emisión de Positrones (PET-CT).
Esta ctividad es realizado por médico subespecialista en cirugía oncológica de tórax y cardiovascular, médico especialista en neumología, médico especialista en radio oncología, médico especialista en oncología clínica, médico especialista en anatomía patológica de preferencia con formación oncológica, médico especialista en patología clínica, médico especialista en medicina física y rehabilitación, y médico especialista en radiólogia.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</si>
  <si>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 xml:space="preserve">Actividad orientada a dar tratamiento a pacientes con diagnostico definitivo de cancer de pulmón.
La entrega de la actividad consiste en: 
1. Tratamiento; en función del estadio (I, II, III y IV) se determina el procedimiento de abordaje terapéutico del cáncer de pulmon que puede ser a traves de  intervenciones quirúrgica, quimioterapia y/o  radioterapia, manejo medico, rehabilitación y cuidados paliativos que se ejecutaran en instituciones con capacidad resolutiva.
2. Control  y seguimiento complementado con Exámenes de laboratorio mediante exámenes hematológicos, bioquímicos, serológicos y microbiológicos. 
Las actividades de seguimiento comprende:  
Medicina oncológica: 04 consultas durante el primer y segundo año, 02 consultas durante el tercer y cuarto año. A partir del quinto año, 01 consulta por año.  
Esta actividad es realizada por cirujanos oncólogos, cirujano de tórax, oncólogo médico, médicos anestesiólogos, médico neumólogo, anatomopatólogos, radio-oncólogos, médicos especialistas con formación en radioterapia y médicos con formación en el manejo oncológico.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</si>
  <si>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 xml:space="preserve">Programan IPRESS del 2°nivel de atención (categoría II-2 y II-E) y 3° nivel de atención, que cuenten con: UPSS  Consulta Externa, que incluya como mínimo la cartera de servicios de medicina oncológica, neumología, cirugía oncológica, cirugía de tórax y cardiovascular y radioterapia ; UPSS Emergencia; UPSS Centro Quirúrgico, que incluya como mínimo sala de operaciones exclusiva para cirugía oncológica; UPSS Hospitalización, con camas asignadas para medicina oncológica y cirugía oncológica; UPSS Unidad de Cuidados Intensivos; UPSS Patología Clínica que considere como mínimo estudios de laboratorio de hematología, bioquímica, microbiología e inmunología; UPSS Anatomía Patológica que considere como mínimo laboratorio de citopatología e inmunohistoquímica; UPSS Diagnóstico por imágenes, que considere como mínimo radiología, radiología especializada, radiología intervencionista, ecografía general y doppler y tomografía computarizada; UPSS centro de hemoterapia y banco de sangre Tipo I o II; UPSS Farmacia, que considere como mínimo la preparación de mezclas parenterales para tratamiento oncológico y preparación de mezclas parenterales para terapia nutricional; UPSS Quimioterapia; UPSS Radioterapia (Propio o Tercerizado); UPSS Medicina Nuclear (Propia o tercerizada).*
*La fuente de información para la categorización se encuentra en el marco de la Resolución Ministerial N°076-2014/MINSA,"Guía Técnica para la Categorización de Establecimientos del Sector Salud".
10 % adicional al número de personas con diagnóstico definitivo de cáncer de pulmón atendidos durante el año anterior a la programación.
</t>
  </si>
  <si>
    <t xml:space="preserve">Actividad orientada a dar tratamiento a pacientes con diagnostico definitivo de cancer de colon y recto.
La entrega de la actividad consiste en: 
1. Tratamiento; en función del estadio (I, II, III y IV) se determina el procedimiento de abordaje terapéutico del cáncer de colon y resto que puede ser a traves de  intervenciones quirúrgica, quimioterapia y/o  radioterapia, manejo medico, rehabilitación y cuidados paliativos que se ejecutaran en instituciones con capacidad resolutiva.
2. Control  y seguimiento complementado con Exámenes de laboratorio mediante exámenes hematológicos, bioquímicos, serológicos y microbiológicos. 
Las actividades de seguimiento comprende:  
Consulta por medicina oncológica cada 3 meses durante los 2 primeros años, luego el seguimiento será semestral hasta los 5 años. Incluye: tomografías con contraste de tórax y abdomen pelvis cada 6 meses y/o resonancia magnética, marcadores tumorales (alfafetoproteína) cada 3 meses, exámenes de laboratorio (hemograma y bioquímica).
Esta actividad es realizada por médico subespecialista en cirugía oncológica de abdomen, médico especialista en cirugía oncológica, médico especialista en gastroenterología, médico especialista en radio oncología, médico especialista en oncología clínica, médico especialista en anatomía patológica de preferencia con formación oncológica, médico especialista en patología clínica, médico especialista en medicina física y rehabilitación, y médico especialista en radiólogo.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</si>
  <si>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 xml:space="preserve">Programan IPRESS del 2°nivel de atención (categorías II-2 y II-E) y 3° nivel de atención, que cuenten con: UPSS  Consulta Externa, que incluya como mínimo la cartera de servicios de medicina oncológica, gastroenterología, cirugía oncológica y radioterapia ; UPSS Emergencia; UPSS Centro Quirúrgico, que incluya como mínimo sala de operaciones exclusiva para cirugía oncológica; UPSS Hospitalización, con camas asignadas para medicina oncológica y cirugía oncológica; UPSS Unidad de Cuidados Intensivos; UPSS Patología Clínica que considere como mínimo estudios de laboratorio de hematología, bioquímica, microbiología, uroanálisis e inmunología; UPSS Anatomía Patológica que considere como mínimo laboratorio de citopatología e inmunohistoquímica; UPSS Diagnóstico por imágenes, que considere como mínimo radiología, radiología especializada, radiología intervencionista, ecografía general y doppler y tomografía computarizada; UPSS centro de hemoterapia y banco de sangre Tipo I o II; UPSS Farmacia, que considere como mínimo la preparación de mezclas parenterales para tratamiento oncológico y preparación de mezclas parenterales para terapia nutricional; UPSS Quimioterapia; UPSS Radioterapia (Propio o Tercerizado); UPSS Medicina Nuclear (Propia o tercerizada).*
*La fuente de información para la categorización se encuentra en el marco de la Resolución Ministerial N°076-2014/MINSA,"Guía Técnica para la Categorización de Establecimientos del Sector Salud".
10 % adicional al número de personas con diagnóstico definitivo de cáncer de colon - recto atendidos durante el año anterior a la programación.
</t>
  </si>
  <si>
    <t>Programan IPRESS del 2 ° nivel de atención  (categorías II-2 y II-E)° y 3° nivel de atención, que cuenten con UPSS de Consulta Externa (Medicina interna, gastroenterología), UPSS de  Diagnóstico por imágenes y  UPSS de Anatomía patológica (propio o tercerizado).*
* La fuente de información para la categorización se encuentra en el marco de la Resolución Ministerial N°076-2014/MINSA,"Guía Técnica para la Categorización de Establecimientos del Sector Salud".
30 % adicional al número de personas con diagnóstico definitivo de cáncer de hígado atendidos durante el año anterior a la programación.</t>
  </si>
  <si>
    <t xml:space="preserve">Actividad orientada a dar tratamiento a pacientes con diagnostico definitivo de cancer de higado.
La entrega de la actividad consiste en: 
1. Tratamiento; en función del estadio (I, II, III y IV) se determina el procedimiento de abordaje terapéutico del cáncer de hígado que puede ser a traves de  intervenciones quirúrgica, quimioterapia y/o radioterapia, manejo medico, rehabilitación y cuidados paliativos que se ejecutaran en instituciones con capacidad resolutiva.
2. Control  y seguimiento complementado con Exámenes de laboratorio mediante exámenes hematológicos, bioquímicos, serológicos y microbiológicos. 
Las actividades de seguimiento comprende:  
Consulta por medicina oncológica cada 3 meses durante los 2 primeros años, luego el seguimiento será semestral hasta los 5 años. Incluye: tomografías con contraste de tórax y abdomen pelvis cada 6 meses y/o resonancia magnética, marcadores tumorales (alfafetoproteína) cada 3 meses, exámenes de laboratorio (hemograma y bioquímica).
Esta actividad es realizada por médico subespecialista en cirugía oncológica de abdomen, médico especialista en cirugía oncológica, médico especialista en gastroenterología, médico especialista en radio oncología, médico especialista en oncología clínica, médico especialista en anatomía patológica de preferencia con formación oncológica, médico especialista en patología clínica, médico especialista en medicina física y rehabilitación, y médico especialista en radiólogo.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</si>
  <si>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Programan IPRESS del 2°nivel de atención (categoría II-2 y II-E) y 3° nivel de atención, que cuenten con: UPSS  Consulta Externa, que incluya como mínimo la cartera de servicios de medicina oncológica, gastroenterología, cirugía oncológica  y radioterapia ; UPSS Emergencia; UPSS Centro Quirúrgico, que incluya como mínimo sala de operaciones exclusiva para cirugía oncológica; UPSS Hospitalización, con camas asignadas para medicina oncológica y cirugía oncológica; UPSS Unidad de Cuidados Intensivos; UPSS Patología Clínica que considere como mínimo estudios de laboratorio de hematología, bioquímica, microbiología, uroanálisis e inmunología; UPSS Anatomía Patológica que considere como mínimo laboratorio de citopatología e inmunohistoquímica; UPSS Diagnóstico por imágenes, que considere como mínimo radiología, radiología especializada, radiología intervencionista, ecografía general y doppler y tomografía computarizada; UPSS centro de hemoterapia y banco de sangre Tipo I o II; UPSS Farmacia, que considere como mínimo la preparación de mezclas parenterales para tratamiento oncológico y preparación de mezclas parenterales para terapia nutricional; UPSS Quimioterapia; UPSS Radioterapia (Propio o Tercerizado); UPSS Medicina Nuclear (Propia o tercerizada). *
*La fuente de información para la categorización se encuentra en el marco de la Resolución Ministerial N°076-2014/MINSA,"Guía Técnica para la Categorización de Establecimientos del Sector Salud".
10% adicional al número de personas con diagnóstico definitivo de cáncer de hígado atendidos durante el año anterior a la programación.</t>
  </si>
  <si>
    <t xml:space="preserve">Actividad dirigida a personas con diagnostico presuntivo de leucemia con el objetivo de disminuir  la morbilidad, discapacidad y mortalidad por leucemia.
La entrega de la actividad se da a traves de:
Diagnóstico; que se realiza a través de estudio anatomopatológico, que incluye la cito morfología de médula ósea, citometría de flujo para inmunofenotipo e índice de ADN en sangre periférica, medula ósea y líquido cefalorraquídeo, estudio de citogenética (estudio de haploidías), Hibridación fluorescente in situ (FISH), estudio molecular con PCR para estudio de mutación genética, microarray. Además, otros exámenes de laboratorio, exámenes radiodiagnósticos y en algunos casos uso de medicina nuclear. 
Actividad realizada por médico subespecialista en oncología pediátrica, médico subespecialista en hematología pediátrica, médico especialista en oncología clínica, médico especialista en radio oncología, médico especialista en anatomía patológica de preferencia con formación oncológica, médico especialista en patología clínica, médico especialista en medicina física y rehabilitación, y médico especialista en radiólogo. 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</si>
  <si>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 xml:space="preserve">Actividad orientada a dar tratamiento a pacientes con diagnostico definitivo de Leucemia el tratamiento es ambulatorio y cuando lo amerite hospitalización:
La entrega de la actividad consiste en: 
1. Tratamiento; inicia con la determinación de la clase leucemia y el riesgo que representan, quimioterapia en todas sus modalidades (dispensación, preparación y administración), terapia biologica, inmunoterapia y/o radioterapia externa (para pacientes tributarios a trasplante se le realizará inmunosupresión con irradiación corporal total, como parte del trasplante de médula ósea), trasfusión de hemo componentes y derivados, exámenes laboratorio, examenes de imágenes y de ser necesario incluye nutrición parenteral.
2. Control  y seguimiento complementado con Exámenes de laboratorio mediante exámenes hematológicos, bioquímicos, serológicos y microbiológicos. 
Las actividades de seguimiento comprende:  de acuerdo a criterio médico. 
Actividad realizada por médico subespecialista en oncología pediátrica, médico subespecialista en hematología pediátrica, médico especialista en oncología clínica, médico especialista en radio oncología, médico especialista en anatomía patológica de preferencia con formación oncológica, médico especialista en patología clínica, médico especialista en medicina física y rehabilitación, y médico especialista en radiólogo.Además de psicólogos, nutricionistas, enfermeras con especialidad en oncología, tecnólogos médicos, personal auxiliar calificado y otros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</si>
  <si>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Programan IPRESS del 2°nivel de atención (categorías II-2 y II-E) y 3° nivel de atención, que cuenten con: UPSS  Consulta Externa, que incluya como mínimo la cartera de servicios de hematología, oncología pediátrica, medicina oncológica, infectología, cirugía oncológica y radioterapia; UPSS Emergencia; UPSS Centro Quirúrgico, que incluya como mínimo sala de operaciones exclusiva para cirugía oncológica; UPSS Hospitalización, con camas asignadas para medicina oncológica y cirugía oncológica; UPSS Unidad de Cuidados Intensivos; UPSS Patología Clínica que considere como mínimo estudios de laboratorio de hematología, bioquímica, microbiología e inmunología; UPSS Anatomía Patológica que considere como mínimo laboratorio de citopatología e inmunohistoquímica; UPSS Diagnóstico por imágenes, que considere como mínimo radiología, radiología especializada, radiología intervencionista, ecografía general y doppler y tomografía computarizada; UPSS centro de hemoterapia y banco de sangre Tipo I o II; UPSS Farmacia, que considere como mínimo la preparación de mezclas parenterales para tratamiento oncológico y preparación de mezclas parenterales para terapia nutricional; UPSS Quimioterapia; UPSS Radioterapia (Propio o Tercerizado); UPSS Medicina Nuclear (Propia o tercerizada).*
*La fuente de información para la categorización se encuentra en el marco de la Resolución Ministerial N°076-2014/MINSA,"Guía Técnica para la Categorización de Establecimientos del Sector Salud".
5% adicional al número de personas con diagnóstico definitivo de leucemia atendidos durante el año anterior a la programación.</t>
  </si>
  <si>
    <t xml:space="preserve">Actividad orientada a dar tratamiento a pacientes con diagnostico definitivo de Linfoma el tratamiento es ambulatorio y cuando lo amerite hospitalización. 
El manejo es integral y multidisciplinario del tratamiento dividido en tratamiento médico y/o Radioterapia y Trasplante de médula ósea con o sin apoyo de telemedicina
La entrega de la actividad consiste en: 
1. Tratamiento medico; consulta de medicina oncológica, pediatría oncológica, elaboración de esquema de quimioterapia con o sin terapia dirigida según sea el caso, exámenes complementarios de seguimiento (hemograma, bioquímicos, serológicos, microbiológicos), exámenes de aspirado de médula ósea, biopsia de hueso, citometría de flujo y pruebas moleculares en caso se requiera, tamizaje serológico por donante por unidad de hemo componentes, con sus insumos correspondientes. Tratamiento de complicaciones infecciosas y no infecciosas. Si el caso lo requiere quimioterapia intratecal como profilaxis y terapéutico, y nutrición parenteral.
2. Radioterapia; Tratamiento de consolidación localizado a zonas involucradas y de alto riesgo post quimioterapia y tratamientos de rescate ante falta de repuesta a quimioterapia. Tratamiento de elección en estadios clínico iniciales de variedades indolentes.
3. Transplante de medula osea; convencionalmente autólogo y búsqueda de donante respectivo en caso de Trasplante alogénico.
4. Control  y seguimiento complementado con Exámenes de laboratorio mediante exámenes hematológicos, bioquímicos, serológicos y microbiológicos. 
Las actividades de seguimiento comprende:  12 atenciones por consulta en medicina oncológica como mínimo durante 1 año, además incluye: Aspirado de médula ósea, estudio patológico de biopsia de hueso más evaluación médula ósea, exámenes de laboratorio y radiológicos (radiografías, ecografías, tomografías, resonancia magnética y PET-CT según sea el caso) y procedimientos médicos de control e interconsultas a criterio médico.
Actividad realizada por hematólogos, oncólogos médicos, oncólogo pediatra, médico pediatra capacitado, médico especialista en radioterapia. Además, se requiere de anatomopatológico, hematopatólogo, patólogo clínico y radiólogo.  Además de enfermeros con especialidad en oncología, tecnólogos médicos químico farmacéuticos, técnicos de enfermería calificado, biólogo y profesionales de la salud para el manejo integral del cáncer así como para el seguimiento que se requiera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</si>
  <si>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Programan IPRESS del 2°nivel de atención (categorías II-2 y II-E) y 3° nivel de atención, que cuenten con: UPSS  Consulta Externa, que incluya como mínimo la cartera de servicios de hematología, oncología pediátrica, medicina oncológica, neumología, cardiología, cirugía oncológica y radioterapia; UPSS Emergencia; UPSS Centro Quirúrgico, que incluya como mínimo sala de operaciones exclusiva para cirugía oncológica; UPSS Hospitalización, con camas asignadas para medicina oncológica y cirugía oncológica; UPSS Unidad de Cuidados Intensivos; UPSS Patología Clínica que considere como mínimo estudios de laboratorio de hematología, bioquímica, microbiología, uroanálisis e inmunología; UPSS Anatomía Patológica que considere como mínimo laboratorio de cito patología e inmunohistoquímica; UPSS Diagnóstico por imágenes, que considere como mínimo radiología, radiología especializada, radiología intervencionista, ecografía general y doppler, y tomografía computarizada; UPSS centro de hemoterapia y banco de sangre Tipo I o II; UPSS Farmacia, que considere como mínimo la preparación de mezclas parenterales para tratamiento oncológico y preparación de mezclas parenterales para terapia nutricional; UPSS Quimioterapia; UPSS Radioterapia (Propio o Tercerizado); UPSS Medicina Nuclear (Propia o tercerizada).*
*La fuente de información para la categorización se encuentra en el marco de la Resolución Ministerial N°076-2014/MINSA,"Guía Técnica para la Categorización de Establecimientos del Sector Salud".
5% adicional al número de personas con diagnóstico definitivo de linfoma atendidos durante el año anterior a la programación.</t>
  </si>
  <si>
    <t xml:space="preserve">Actividad orientada a dar tratamiento a pacientes con diagnostico definitivo de cancer de piel no melanoma.
La entrega de la actividad consiste en: 
1. Tratamiento; en función del estadio (I, II, III y IV) se determina el procedimiento de abordaje terapéutico del cáncer de piel no melanoma que puede ser a traves de  intervenciones quirúrgica, quimioterapia y/o  radioterapia, inmunoterapia, manejo medico, rehabilitación y cuidados paliativos que se ejecutaran en instituciones con capacidad resolutiva.
2. Control  y seguimiento complementado con Exámenes de laboratorio mediante exámenes hematológicos, bioquímicos, serológicos y microbiológicos. 
Las actividades de seguimiento comprende:  Segun criterio del especialista.
Esta actividad es realizada por Cirujanos oncólogos, radio-oncólogos, oncólogo médico, especialista en cirugía plástica y reconstructiva. Además, se requiere de físicos médicos y personal de apoyo (enfermeras, tecnólogos médicos, químico farmacéuticos, personal auxiliar calificado, patólogo clínico, biólogo y otros profesionales capacitados según requiera el caso). Se realiza en establecimientos de salud del segundo y tercer nivel de atención, que cuenten con la capacidad resolutiva correspondiente
La modalidad de entrega de la actividad  sera a traves  de la oferta fija UPSS de atención directa (consulta externa, hospitalización, centro quirúrgico, radioterapia y quimioterapia) y de soporte (anatomía patológica, patología clínica, diagnóstico por imágenes, laboratorio,  farmacia y/o medicina nuclear).
La actividad se entregara  en establecimientos de salud del segundo nivel de atención de categoría II-2 y II-E, y tercer nivel de atención, que cuenten con servicios oncológicos y con la operatividad de las UPSS de atención directa y de soporte. </t>
  </si>
  <si>
    <t xml:space="preserve">Programan EESS del 1° nivel de atención (categorias I-3  *y I-4) y del 2° nivel con población asignada:
 15% de la población de 50 a 70 años afiliada al SIS el año anterior a la programación..
* EESS I-3 que cuentan con Laboratorio de Palogia clínica.. </t>
  </si>
  <si>
    <t>Actividad dirigida a la población comprendida entre  18 a 70 años de edad con el objetivo de de una deteccion oportuna de cancer de piel.
La entrega de la actividad consiste en:
1. Examen clinico de de la piel, uñas y mucosas para identificar lesiones sospechosas de cáncer de piel. Se observará el tamaño, forma, color de las lesiones, y si estas presentan sangrado o ulceración. Determina la presencia o ausencia de adenopatías cercanos a la lesión sospechosa.
2. Resultados; si el examen clínico positivo: una lesión sospechosa de cáncer de piel (borde irregular, una mitad no coincide con la otra, el color no es uniforme, el diámetro es mayor que un borrador de un lápiz, entre otros) se referirá a un establecimiento de salud con capacidad resolutiva que cuente con el servicio de Dermatología, Cirugía oncológica o Medicina Oncológica) para su evaluación y diagnóstico oportuno. 
La actividad sera realizado por médico cirujano, médico especialista en medicina familiar, médico especialista en Dermatologia o personal de salud capacitado por las dependencias del MINSA (DGIESP-DPCAN, ENSAP, Unidades Ejecutoras), DIRESA/GERESA e INEN, Hospitales, universidades e INS según corresponda.
El producto se entregará en EE. SS que cuentan con oferta y/o capacidad resolutiva para el tamizaje de canceres prevalentes mediante examen clínico de piel desde el primer nivel de atención (I-2, I-3, I-4) hasta el segundo nivel (II-1 con población asignada).
La modalidad de entrega será a través de una oferta fija en consulta externa de medicina general  y móvil a traves del trabajo extramural en espacios y ambientes que brinde comodidad y privacidad para el usuario.</t>
  </si>
  <si>
    <t xml:space="preserve">Actividad orientada a brindar atención integral a los pacientes portadores de una enfermedad oncologica, potencialmente avanzada (metastásica) que son derivados a traves de interconsulta por el medico especialista en los establecimientos de salud. 
El manejo en cuidados paliativos busca el tratamiento del dolor y otros síntomas físicos y no físicos producidos por la enfermedad avanzada. 
La entrega de la actividad consiste en:  
La atención incluye la consulta médica, cuidados y consejería de enfermería, atención psicológica, atención nutricional, atención de asistencia social, administración de fármacos analgésicos para el control del dolor (principalmente opioides), administración de fármacos para el control de otros síntomas (corticoides, anticonvulsivantes, antiácidos, protectores gástricos, antieméticos, antiespasmódicos, laxantes, etc.), tratamiento no farmacológico, exámenes de laboratorio, exámenes radiológicos, procedimientos invasivos para (colocacion de dispositivos y curaciones),  procedimientos invasivos para control del dolor, mantenimiento y curación de catéteres (venoso centrales, epidurales, percutáneo abdominal) entre otros según requerimiento del estado físico del paciente.
Esta actividad es brindada por oncólogo clínico, médico de familia, médico geriatra, médico rehabilitador, médico pediatra, médico anestesiólogo, medico internista, médico general, enfermera, psicólogo, nutricionista, asistenta social, químico farmacéutico, técnico en enfermería, entre otros (en el marco de sus competencias) con formación en cuidados paliativos
Esta actividad se entregará a través de la oferta fija en EE. SS del 2° y 3° nivel de atención que cuenten con UPSS de Medicina (Dep/serv. De oncología, cx oncológica y/o radioterapia) o UPSS de centro quirúgico (anestesiología) brindan la prestación de forma ambulatoria, por consultorio externo y en casos que amerite el paciente será hospitalizado (dificultad para controlar algún síntoma o condición)
</t>
  </si>
  <si>
    <t>0092401  PROTEGER AL NIÑO Y NIÑA CON
VACUNA CONTRA EL VPH</t>
  </si>
  <si>
    <t xml:space="preserve">0092401  </t>
  </si>
  <si>
    <t>PERSONA TAMIZADA</t>
  </si>
  <si>
    <t>Programan: EESS del 1° nivel de atención (I-1, I-2, I-3 y I-4). 
20% de la población femenina de 25 a 29 años y de 50 a 64 años afiliadas al SIS el año anterior.</t>
  </si>
  <si>
    <t>La actividad de tamizaje de cáncer de cuello uterino se brinda a las mujeres de 30 a 49 años afiliadas al SIS que no presentan síntomas para cáncer de cuello uterino, se realiza  mediante la Inspección Visual con Ácido Acético (IVAA) para detectar Lesión de Alto Grado (LAG), donde no se cuente con el estudio de Detección Molecular de Virus del Papiloma Humano (DM-VPH).                                                                                                                                                                                                                                                                    
La entrega de la actividad estará a cargo del personal de salud capacitado.
La modalidad de entrega de la actividad se realizará en Oferta fija a través de la UPSS del consultorio externo de los EESS del primer nivel de atención y a través de la oferta móvil garantizando un espacio que permita la privacidad para la atención.
La actividad se entregará en EESS que cuentan con oferta y/o capacidad resolutiva para el tamizaje de cáncer de cuello uterino mediante IVAA en el primer nivel de atención (I-1, I-2, I-3 y I-4).</t>
  </si>
  <si>
    <t xml:space="preserve">Programan: EESS del 1  nivel de atención (I-1, I-2, I-3 y I-4).   
20% de la población femenina de 30 a 49 años afiliada al SIS el año anterior*
*Se realiza soló un tipo de tamizaje de cáncer de cuello uterino para mujeres de 30 a 49 años y donde no se encuentre disponible el tamizaje con la DM-VPH. </t>
  </si>
  <si>
    <t>La actividad de tamizaje de cáncer de cuello uterino se brinda a las mujeres de 30 a 49 años afiliadas al SIS que no presentan síntomas para cáncer de cuello uterino mediante la Detección Molecular de Virus del Papiloma Humano (DM-VPH) para identificar el Virus de Papiloma Humano de Alto Riesgo (VPH-AR) a desarrollar una lesión premaligna y/o cáncer de cuello uterino.
La entrega de la actividad estará a cargo de los profesionales de salud: ginecólogos oncólogos, cirujanos oncólogos, gineco-obstetras, médicos de familia, médicos generales y obstetras. Para el procesamiento de las muestras está a cargo de profesionales biólogos y tecnólogos médicos según sus competencias específicas.
La modalidad de entrega de la actividad se realizará en Oferta fija a través de la UPSS del consultorio externo de los EESS del primer nivel de atención y a través de la oferta móvil garantizando un espacio que permita la privacidad para la atención. 
La actividad se entregará en EESS que cuentan con oferta y/o capacidad resolutiva para el tamizaje de cáncer de cuello uterino mediante IVAA en el primer nivel de atención (I-1, I-2, I-3 y I-4).</t>
  </si>
  <si>
    <t>Programan: EESS del 1° nivel de atención  (-1, I-2, I-3 y I-4) que cuenten con la DM-VPH. 
20% de la población femenina de 30 a 49 años afiliada al SIS el año anterior*
* Se realiza sólo un tipo de tamizaje de cáncer de cuello uterino para mujeres de 30 a 49 años. y donde exista DM-VPH e IVAA, se priorizará la DM-VPH.</t>
  </si>
  <si>
    <t>PERSONA ATENDIDA</t>
  </si>
  <si>
    <t>Programan: EESS del 1° nivel (I-2, I-3 y I-4) hasta el segundo nivel (II-1 con población asignada, II-2 y II-E), se deberán priorizar la entrega en los EESS I-4.
El 10% adicional al número de mujeres con tratamiento ablativo para lesiones premalignas de cuello uterino en el EESS en el año anterior, que cuenten con equipo de termocoagulación o crioterapia operativo.</t>
  </si>
  <si>
    <t>Programan  EESS del 1° nivel de atención (I-4), el segundo nivel (II-1 con población asignada, II-2 o II-E) y tercer nivel (III-1, III-2 y III-E), se deberán priorizar la entrega en los EESS del segundo nivel.
El 10% adicional al número de mujeres con tratamiento escisional para lesiones premalignas de cuello uterino al año anterior.</t>
  </si>
  <si>
    <t>Conjunto de actividades orientadas a brindar consejería para promover cambios en los conocimientos – actitudes y comportamientos, proporcionando información que facilite la reflexión crítica sobre el riesgo de continuar en el hábito nocivo identificando los factores de riesgo a cáncer, y los beneficios de adoptar una conducta saludable dirigida a personas de 18 a 75 años.
La entrega de la actividad consiste en el desarrollo de dos (2) sesiones de consejerias al año, de manera individual con una duracion de 30 minutos y un intervalo de 30 dias como minimo entre ambas consejerias, con la realización de al menos 01 tamizaje segun grupo de edad y sexo. Los contenidos desarrollados en la consejería para la prevención primaria y secundaria son: Promoción de estilos de vida saludables para la prevención de cáncer.
-Medidas de prevención de cáncer.
-Importancia de la realización de examen clínico, pruebas de tamizaje de acuerdo a la edad y pruebas de detección temprana
-Evitar conductas de riesgo.
-Promover la vacunación contra el Virus del papiloma humano.
La modalidad de entrega de la actividad se realizará en oferta fija a través de la UPSS del consultorio externo de los EESS del primer y segundo nivel de atención. 
La actividad será realizada por personal de salud: médicos cirujanos, obstetras, enfermero/as, otros profesionales y técnico de salud capacitados (06 horas como mínimo por año).</t>
  </si>
  <si>
    <t>NIÑOS Y NIÑAS PROTEGIDOS
CON VACUNA CONTRA EL VPH</t>
  </si>
  <si>
    <t xml:space="preserve">Consiste en la aplicación de una dosis de vacuna contra VPH a niñas y niños del 5to grado de primaria de las Instituciones Públicas y Privadas, a las niñas y niños de 9 a 13 años de edad de la jurisdicción del establecimiento de salud, que por alguna razón no estén estudiando, con el objetivo de asegurar la prevencion de cancer de cuello uterino producido por el virus del VPH a traves de la inmunización. El producto es entregado directamente a las niñas y niños, a través de la aplicación de una dosis de vacuna contra VPH , previa orientacion a docentes, padres de familia y firma de consentimiento informado.
La entrega de la actividad estará a cargo de los profesionales de salud:   Profesional de Enfermeria capacitado.
La modalidad de entrega de la actividad se realizará en Oferta movil en actividades extramurales realizadas en Instituciones Educativas públicas y privadas, para lo cual el personal de enfermería se traslada con las vacunas, el material y equipo necesario para la aplicación  y en visitas domiciliarias se realizan para seguimiento de los no vacunados. En oferta fija a través de la servicios de vacunación de los EESS, se realiza a niñas y niños, que por alguna razón no han sido vacunados en la Institución Educativa.
La actividad se entregará en EESS del primer y segundo nivel de atencion con poblacion asignada.
 </t>
  </si>
  <si>
    <t>Programan EESS con población asignada:
100% de niñas y niños del 5to grado de primaria de instituciones públicas y privadas, más el 2% de niñas y niños de 9 a 13 años de edad que no estudian del ámbito territorial del establecimiento de salud.</t>
  </si>
  <si>
    <t>Número de mujeres a quienes se realiza procedimientos para establecer el diagnóstico definitivo de cancer de cuello uterino, registrados en el HIS.
Algoritmo para su cálculo: Contar ID  de personas, Td ="D"+ Dx=( 57500,  58100) +Lab="A" con Dx=D+ (C530, C531,C538, C539) + Lab="blanco" + Edad &gt;=18 + Sexo=”F” + Financiador SIS 
Fuente: HIS
Reporte mensual, trimestral, semestral y anual según corresponda, del año en curso.</t>
  </si>
  <si>
    <t>Número de mujeres a quienes se realiza procedimientos para establecer el diagnóstico definitivo de cáncer de mama, registrados en el HIS.
Algoritmo para su cálculo: Contar ID de persona, Td="D"+ Dx=(57500, 19100, 19101, 19102, 38500, 38505)  + Lab="A" con Dx=D+ (C500 - C509) + Lab="blanco" + Edad &gt;=18 + Sexo="F" + Financiador SIS
Fuente: HIS
Reporte mensual, trimestral, semestral y anual según corresponda, del año en curso.</t>
  </si>
  <si>
    <t>Número de personas  a quienes se realiza procedimientos para establecer el diagnóstico definitivo de cancer de prostata, registrados en el HIS. 
Algoritmo para su cálculo:Contar ID de persona, Td="D"+ Dx=(55700, 55705, 55706) +Lab="A" con Dx=D+ C61X + Lab="blanco" + Edad &gt;=18 + Sexo="M"  +  Financiador SIS
Fuente: HIS
Reporte mensual, trimestral, semestral y anual según corresponda, del año en curso.</t>
  </si>
  <si>
    <t>Número de personas  a quienes se realiza procedimientos para establecer el diagnóstico definitivo de cancer de higado, registrados en el HIS. 
Algoritmo para su cálculo: Contar ID de persona, Td = "D" + Dx = (47000, 47001, 47100) + Lab = "A" + Dx = D+ (C220 - C229) + Lab="blanco" + Edad &gt;=18 + Financiador SIS
Fuente: HIS
Reporte mensual, trimestral, semestral y anual según corresponda, del año en curso.</t>
  </si>
  <si>
    <t>Número de personas  a quienes se realiza procedimientos para establecer el diagnóstico definitivo de linfoma, registrados en el HIS. 
Algoritmo para su cálculo: Contar ID de persona, Td="D"+ Dx= (38500, 88206) +Lab="A"+Dx=D+(C810 -C859, C963) + Lab="blanco" + Toda edad + Financiador SIS
Fuente: HIS
Reporte mensual, trimestral, semestral y anual según corresponda, del año en curso.</t>
  </si>
  <si>
    <t>Número de personas  a quienes se realiza procedimientos para establecer el diagnóstico definitivo de cáncer de piel no melanoma, registrados en el HIS. 
Algoritmo para su cálculo: Contar ID de persona, Td="D"+ Dx= (11100, 11101) +Lab="A"+Dx=D+ (C430 -  C449) + Lab="blanco" + Edad &gt;=18  + Financiador SIS
Fuente: HIS
Reporte mensual, trimestral, semestral y anual según corresponda, del año en curso.</t>
  </si>
  <si>
    <t>La actividad de tamizaje de cáncer de cuello uterino se brinda a las mujeres de 24 a 29 años y 50 a 64 años afiliadas al SIS que no presentan síntomas para cáncer de cuello uterino mediante la colección de la muestra cérvico uterina (CITOLOGIA CERVICO UTERINA) específicamente de la zona de transformación para detectar la presencia de Lesión Intraepitelial de Alto Grado (LIEAG).
La entrega de la actividad estará a cargo de los profesionales de salud capacitado.
La modalidad de entrega de la actividad se realizará en Oferta fija a través de la UPSS del consultorio externo de los EESS del primer nivel de atención y a través de la oferta móvil garantizando un espacio que permita la privacidad para la atención.
La actividad se entregará en EESS que cuentan con oferta y/o capacidad resolutiva para el tamizaje de cáncer de cuello uterino mediante CITOLOGIA CERVICO UTERINA en el primer nivel de atención (I-1, I-2, I-3 y I-4).</t>
  </si>
  <si>
    <t>Programan establecimientos del segundo nivel de atención de categoríaII-1 *,  II-2 y II-E, y tercer nivel de atención, que cuenten con servicios oncológicos y con la operatividad de las UPSS de atención directa (consulta externa, hospitalización, centro quirúrgico, radioterapia y quimioterapia) y de soporte (anatomía patológica, patología clínica, diagnóstico por imágenes, farmacia y/o medicina nuclear).**
30% adicional del número de mujeres con diagnóstico definitivo de cáncer de cuello uterino tratadas el año anterior.
* En el marco de la Ley N°31336, Ley Nacional de cáncer, se considera establecimientos de salud  II-1 que cuenten con servicios de Anatomia Patologica para el diagnostico.
** La fuente de información para la categorización se encuentra en el marco de la Resolución Ministerial N°076-2014/MINSA,"Guía Técnica para la Categorización de Establecimientos del Sector Salud".</t>
  </si>
  <si>
    <t xml:space="preserve">Programan establecimientos del segundo nivel de atención de categoría II-1 * II-2 y II-E, y tercer nivel de atención, que cuenten con la operatividad de las UPSS de atención directa (consulta externa, hospitalización, centro quirúrgico, radioterapia y quimioterapia) y de soporte (anatomía patológica, patología clínica, diagnóstico por imágenes, farmacia y/o medicina nuclear).**
30% adicional del número de mujeres con diagnóstico definitivo de cáncer de mama del año anterior.
* En el marco de la Ley N°31336, Ley Nacional de cáncer, se considera establecimientos de salud  II-1 que cuenten con servicios de  .Anatomia Patológica. para el diagnostico.
** La fuente de información para la categorización se encuentra en el marco de la Resolución Ministerial N°076-2014/MINSA,"Guía Técnica para la Categorización de Establecimientos del Sector Salud".
Fuente: HIS -MINSA
</t>
  </si>
  <si>
    <t>Programan establecimientos del segundo nivel de atención de categoría II-1 *, II-2 y II-E, y tercer nivel de atención, que cuenten con la operatividad de las UPSS de atención directa (consulta externa, hospitalización, centro quirúrgico, radioterapia y quimioterapia) y de soporte (anatomía patológica, patología clínica, diagnóstico por imágenes, farmacia y/o medicina nuclear)**.
30% adicional del número de mujeres con diagnóstico definitivo de cáncer de estómago del año anterior.
* En el marco de la Ley N°31336, Ley Nacional de cáncer, se considera establecimientos de salud  II-1 que cuenten con servicios de  .Anatomia Patológica. para el diagnostico.
**La fuente de información para la categorización se encuentra en el marco de la Resolución Ministerial N°076-2014/MINSA,"Guía Técnica para la Categorización de Establecimientos del Sector Salud".
Fuente: Registro Hospitalario de Cáncer – CDC.</t>
  </si>
  <si>
    <t xml:space="preserve">Programan establecimientos del segundo nivel de atención de categoría II-1 *, II-2 y II-E, y tercer nivel de atención, que cuenten con la operatividad de las UPSS de atención directa (consulta externa, hospitalización, centro quirúrgico, radioterapia y quimioterapia) y de soporte (anatomía patológica, patología clínica, diagnóstico por imágenes, farmacia y/o medicina nuclear)**.
30% adicional del número de varones con diagnóstico definitivo de cáncer de próstata del año anterior.
* En el marco de la Ley N°31336, Ley Nacional de cáncer, se considera establecimientos de salud  II-1 que cuenten con servicios de  .Anatomia Patológica. para el diagnostico.
** La fuente de información para la categorización se encuentra en el marco de la Resolución Ministerial N°076-2014/MINSA,"Guía Técnica para la Categorización de Establecimientos del Sector Salud".
</t>
  </si>
  <si>
    <t xml:space="preserve">Programan IPRESS del 2°nivel de atención  (categorías II-2 y II-E)  y 3° nivel de atención, que cuenten con la UPSS de Consulta Externa (Medicina Interna, Neumología, Dpto./Serv. Cirugía General o Cirugía Especializada), UPSS de Diagnóstico por imágenes y UPSS de Anatomía patológica (propio o tercerizado).*
*La fuente de información para la categorización se encuentra en el marco de la Resolución Ministerial N°076-2014/MINSA,"Guía Técnica para la Categorización de Establecimientos del Sector Salud".
30% adicional al número de personas con diagnóstico definitivo de cáncer de pulmón atendidos  durante el año anterior a la programación. </t>
  </si>
  <si>
    <t>Programan establecimientos del segundo nivel de atención de categoría II-1 *, II-2 y II-E, y tercer nivel de atención, que cuenten con servicios oncológicos y con la operatividad de las UPSS de atención directa (consulta externa, hospitalización, centro quirúrgico, radioterapia y quimioterapia) y de soporte (anatomía patológica, patología clínica, diagnóstico por imágenes, farmacia y/o medicina nuclear).** 
30% adicional del número de personas con diagnóstico definitivo de cáncer de colon y recto del año anterior.
*En el marco de la Ley N°31336, Ley Nacional de cáncer, se considera establecimientos de salud  II-1 que cuenten con servicios de  .Anatomia Patológica. para el diagnostico.
** La fuente de información para la categorización se encuentra en el marco de la Resolución Ministerial N°076-2014/MINSA,"Guía Técnica para la Categorización de Establecimientos del Sector Salud".
Fuente: HIS  - MINSA</t>
  </si>
  <si>
    <r>
      <t xml:space="preserve">Programan IPRESS del 2°nivel de atención  II-1  *, II-2 y II-E y 3° nivel de atención, quee cuenten con UPSS de Consulta Externa (Medicina Interna, hematología, medicina oncológica y pediatria) y UPSS de Anatomía patológica (propio o tercerizado).**
</t>
    </r>
    <r>
      <rPr>
        <sz val="10"/>
        <rFont val="Calibri"/>
        <family val="2"/>
        <scheme val="minor"/>
      </rPr>
      <t xml:space="preserve">*En el marco de la Ley N°31336, Ley Nacional de cáncer, se considera establecimientos de salud  II-1 que cuenten con servicios de  .Anatomia Patológica. para el diagnostico.
</t>
    </r>
    <r>
      <rPr>
        <sz val="10"/>
        <rFont val="Calibri Light"/>
        <family val="2"/>
      </rPr>
      <t xml:space="preserve">
* *La fuente de información para la categorización se encuentra en el marco de la Resolución Ministerial N°076-2014/MINSA,"Guía Técnica para la Categorización de Establecimientos del Sector Salud".
20% adicional al número de personas con diagnóstico definitivo de linfoma atendidos  durante el año anterior a la programación.</t>
    </r>
  </si>
  <si>
    <t>Programan IPRESS del 2° nivel de atención II-2* y II-E y 3° nivel de atención, que cuenten con UPSS de Consulta Externa (Medicina Interna, dermatología, cirugía general y especializada) y UPSS de Anatomía patológica (propio o tercerizado).**
* En el marco de la Ley N°31336, Ley Nacional de cáncer, se considera establecimientos de salud  II-2 que cuenten con servicios de anatomia patologica para el diagnostico.
** La fuente de información para la categorización se encuentra en el marco de la Resolución Ministerial N°076-2014/MINSA,"Guía Técnica para la Categorización de Establecimientos del Sector Salud".
30 % adicional al número de personas con diagnóstico definitivo de cáncer de piel no melanoma atendidos durante el año anterior a la programación.</t>
  </si>
  <si>
    <t>Programan IPRESS del 2 nivel de atención II-2 * y II-E  y 3° nivel de atención, que cuenten con UPSS Medicina con Departamento/Servicio de oncología, Cirugía oncológica y/o radioterapia.**
Programan IPRESS del 2°nivel de atención II-2* y II-E) y 3° nivel de atención, que cuenten con: UPSS  Consulta Externa, que incluya como mínimo la cartera de servicios de medicina oncológica, dermatología, cirugía oncológica y radioterapia ; UPSS Emergencia; UPSS Centro Quirúrgico, que incluya como mínimo sala de operaciones exclusiva para cirugía oncológica; UPSS Hospitalización, con camas asignadas para medicina oncológica y cirugía oncológica; UPSS Unidad de Cuidados Intensivos; UPSS Patología Clínica que considere como mínimo estudios de laboratorio de hematología, bioquímica, microbiología e inmunología; UPSS Anatomía Patológica que considere como mínimo laboratorio de citopatología e inmunohistoquímica; UPSS Diagnóstico por imágenes, que considere como mínimo radiología, radiología especializada, radiología intervencionista, ecografía general y doppler y tomografía computarizada; UPSS centro de hemoterapia y banco de sangre Tipo I o II; UPSS Farmacia, que considere como mínimo la preparación de mezclas parenterales para tratamiento oncológico y preparación de mezclas parenterales para terapia nutricional; UPSS Quimioterapia; UPSS Radioterapia (Propio o Tercerizado); UPSS Medicina Nuclear (Propia o tercerizada).*
*En el marco de la Ley N°31336, Ley Nacional de cáncer, se considera establecimientos de salud  II-2 que cuenten con  servicios oncologicos.
**La fuente de información para la categorización se encuentra en el marco de la Resolución Ministerial N°076-2014/MINSA,"Guía Técnica para la Categorización de Establecimientos del Sector Salud"*.
10 % adicional al número de personas con diagnóstico definitivo de cáncer de piel no melanoma atendidos durante el año anterior a la programación.</t>
  </si>
  <si>
    <t xml:space="preserve">Programan EESS del 1° nivel de atención categoría  I-3*  hasta el I-4 y del 2° nivel de atención con población asignada:
15% de varones de 50 a 75 años afiliados al SIS  el año anteior a la programación.
* EESS I-3 que cuentan con Laboratorio.  El proceamiento de PSA se realiza en laboratorio referencial.
Fuente: SIS
</t>
  </si>
  <si>
    <t xml:space="preserve">Número de varones de 50 a 75 años  afiliados al SIS a quienes se le realiza el tamizaje de cáncer de próstata con entrega de resultados, registrados en el HIS.
Algoritmo para su cálculo: Contar ID de persona; Td=D+Dx=84152+Lab="N" o "A" +Edad &gt;=50 y &lt;=75 + Sexo="M" 
Fuente: HIS
Reporte mensual, trimestral, semestral y anual según corresponda, del año en curso.
</t>
  </si>
  <si>
    <t xml:space="preserve">
Programan IPRESS del 1° nivel de atención categorias I-2*, I-3 y I-4 y del 2° nivel II-1 con población asignada:
15% de la población de 18 a 70 años afiliada al SIS del año anterior a la programación.
*EESS I-2 que cuenten con servicios de Medicina General.
</t>
  </si>
  <si>
    <t>15% de la población de varones de  50  a 75 años afiliada al SIS el año anterior a la programacion.</t>
  </si>
  <si>
    <t>15% de la población de hombres y mujeres  50 a 70  años afiliada al SIS el año anterior a la programacion.</t>
  </si>
  <si>
    <t>15% de la población de 18 a 70 años afiliada al SIS el año anterior a la programacion.</t>
  </si>
  <si>
    <r>
      <t xml:space="preserve">Municipio con al menos 01 funcionario y un integrante del comité multisectorial o el que haga sus veces en el distrito, que en un año fiscal han participado de una reunión presencial de sensibilización y una de monitoreo, realizadas por el personal de salud y ha recibido 02 asistencias tecnica también del personal de salud; con el objetivo </t>
    </r>
    <r>
      <rPr>
        <b/>
        <sz val="10"/>
        <rFont val="Calibri Light"/>
        <family val="2"/>
      </rPr>
      <t>de</t>
    </r>
    <r>
      <rPr>
        <sz val="10"/>
        <rFont val="Calibri Light"/>
        <family val="2"/>
      </rPr>
      <t xml:space="preserve"> fortalecer las acciones de planeamiento</t>
    </r>
    <r>
      <rPr>
        <b/>
        <sz val="10"/>
        <rFont val="Calibri Light"/>
        <family val="2"/>
      </rPr>
      <t xml:space="preserve">, </t>
    </r>
    <r>
      <rPr>
        <sz val="10"/>
        <rFont val="Calibri Light"/>
        <family val="2"/>
      </rPr>
      <t>programación local (metas fisicas y presupuestales, proyectos, entre otros) y la articulacion territorial para promover e implementar acciones para la promoción de prácticas y entornos saludables.
Las actividades se realizan en los ambientes del municipio u otros espacios acondicionados para tal efecto.
Los contenidos a desarrollar tanto en las reuniones de sensibilización, monitoreo y asistencia tecnica se encuentran definidos en la "Cartilla informativa para el trabajo con municipios", instrumento elaborado por la DPROM/MINSA.</t>
    </r>
  </si>
  <si>
    <r>
      <t xml:space="preserve">
Programan establecimientos de salud del 1° nivel de atención, que dentro de su jurisdicción se encuentra un municipio distrital  y 2° nivel de atención con población </t>
    </r>
    <r>
      <rPr>
        <b/>
        <sz val="10"/>
        <rFont val="Calibri Light"/>
        <family val="2"/>
      </rPr>
      <t>asignada.</t>
    </r>
    <r>
      <rPr>
        <sz val="10"/>
        <rFont val="Calibri Light"/>
        <family val="2"/>
      </rPr>
      <t xml:space="preserve"> 
La meta fisica es igual al 100% de municipios distritales existentes en el ámbito del establecimiento de salud. 
En distritos donde haya más de un establecimiento de salud, programará el establecimiento de salud de mayor capacidad resolutiva.
En caso se cuente con m</t>
    </r>
    <r>
      <rPr>
        <b/>
        <sz val="10"/>
        <rFont val="Calibri Light"/>
        <family val="2"/>
      </rPr>
      <t>á</t>
    </r>
    <r>
      <rPr>
        <sz val="10"/>
        <rFont val="Calibri Light"/>
        <family val="2"/>
      </rPr>
      <t xml:space="preserve">s de un establecimiento de salud que sean de la misma categoría, se programará el establecimiento de salud más cercano al municipio.
</t>
    </r>
  </si>
  <si>
    <r>
      <t xml:space="preserve">Para el criterio de programación se utilizarán:
1: RENIPRESS SUSALUD http://app20.susalud.gob.pe:8080/registro-renipress-webapp/listadoEstablecimientosRegistrados.htm?action=mostrarBuscar#no-back-button
2. </t>
    </r>
    <r>
      <rPr>
        <b/>
        <sz val="10"/>
        <rFont val="Calibri Light"/>
        <family val="2"/>
      </rPr>
      <t xml:space="preserve">Registro nacional de municipalidades (RENAMU) provinciales y distritales - [Instituto Nacional de Estadística e Informática - INEI]
https://www.datosabiertos.gob.pe/dataset/registro-nacional-de-municipalidades-renamu-2020-instituto-nacional-de-estad%C3%ADstica-e-1
</t>
    </r>
    <r>
      <rPr>
        <sz val="10"/>
        <rFont val="Calibri Light"/>
        <family val="2"/>
      </rPr>
      <t xml:space="preserve"> 
</t>
    </r>
  </si>
  <si>
    <r>
      <t>Docentes del 4</t>
    </r>
    <r>
      <rPr>
        <b/>
        <sz val="10"/>
        <rFont val="Calibri Light"/>
        <family val="2"/>
      </rPr>
      <t>to</t>
    </r>
    <r>
      <rPr>
        <sz val="10"/>
        <rFont val="Calibri Light"/>
        <family val="2"/>
      </rPr>
      <t>, 5</t>
    </r>
    <r>
      <rPr>
        <b/>
        <sz val="10"/>
        <rFont val="Calibri Light"/>
        <family val="2"/>
      </rPr>
      <t>to</t>
    </r>
    <r>
      <rPr>
        <sz val="10"/>
        <rFont val="Calibri Light"/>
        <family val="2"/>
      </rPr>
      <t xml:space="preserve"> y 6</t>
    </r>
    <r>
      <rPr>
        <b/>
        <sz val="10"/>
        <rFont val="Calibri Light"/>
        <family val="2"/>
      </rPr>
      <t>to</t>
    </r>
    <r>
      <rPr>
        <sz val="10"/>
        <rFont val="Calibri Light"/>
        <family val="2"/>
      </rPr>
      <t xml:space="preserve"> grado del niveles primario y secundario de </t>
    </r>
    <r>
      <rPr>
        <b/>
        <sz val="10"/>
        <rFont val="Calibri Light"/>
        <family val="2"/>
      </rPr>
      <t>e</t>
    </r>
    <r>
      <rPr>
        <sz val="10"/>
        <rFont val="Calibri Light"/>
        <family val="2"/>
      </rPr>
      <t xml:space="preserve">ducación </t>
    </r>
    <r>
      <rPr>
        <b/>
        <sz val="10"/>
        <rFont val="Calibri Light"/>
        <family val="2"/>
      </rPr>
      <t>b</t>
    </r>
    <r>
      <rPr>
        <sz val="10"/>
        <rFont val="Calibri Light"/>
        <family val="2"/>
      </rPr>
      <t>ásica Regular de instituciones educativas públicas que participan de 02 talleres de ca</t>
    </r>
    <r>
      <rPr>
        <b/>
        <sz val="10"/>
        <rFont val="Calibri Light"/>
        <family val="2"/>
      </rPr>
      <t>p</t>
    </r>
    <r>
      <rPr>
        <sz val="10"/>
        <rFont val="Calibri Light"/>
        <family val="2"/>
      </rPr>
      <t xml:space="preserve">acitación en </t>
    </r>
    <r>
      <rPr>
        <b/>
        <sz val="10"/>
        <rFont val="Calibri Light"/>
        <family val="2"/>
      </rPr>
      <t>el</t>
    </r>
    <r>
      <rPr>
        <sz val="10"/>
        <rFont val="Calibri Light"/>
        <family val="2"/>
      </rPr>
      <t xml:space="preserve"> año </t>
    </r>
    <r>
      <rPr>
        <b/>
        <sz val="10"/>
        <rFont val="Calibri Light"/>
        <family val="2"/>
      </rPr>
      <t>fiscal</t>
    </r>
    <r>
      <rPr>
        <sz val="10"/>
        <rFont val="Calibri Light"/>
        <family val="2"/>
      </rPr>
      <t xml:space="preserve">; con el objetivo de fortalecer sus conocimientos competencias para desarrollar con sus estudiantes proyectos y/o sesiones de aprendizaje relacionados a la promoción de prácticas y entormos saludables para el control y la prevención del cáncer. 
Los talleres son presenciales y grupales, organizados para asistencia de 20 participantes, con un tiempo de duración de 45 minutos cada uno, desarrollados en espacios acondicionados para tal efecto dentro o fuera del EESS.
Los temas desarrollados están referidos a prácticas saludables y autocuidado, medidas preventivas para los cánceres más frecuentes,  (Evitar el consumo de tabaco, exposición al humo de tabaco, consumo de alcohol, higiene y cuidado del ambiente, salud sexual y reproductiva, identificación de signos y síntomas de alarma de cáncer infantil).            </t>
    </r>
  </si>
  <si>
    <r>
      <t xml:space="preserve">
Programan establecimientos de salud del 1° nivel de atención, que en su jurisdicción se encuentren I</t>
    </r>
    <r>
      <rPr>
        <b/>
        <sz val="10"/>
        <rFont val="Calibri Light"/>
        <family val="2"/>
      </rPr>
      <t>nstituciones</t>
    </r>
    <r>
      <rPr>
        <sz val="10"/>
        <rFont val="Calibri Light"/>
        <family val="2"/>
      </rPr>
      <t xml:space="preserve"> E</t>
    </r>
    <r>
      <rPr>
        <b/>
        <sz val="10"/>
        <rFont val="Calibri Light"/>
        <family val="2"/>
      </rPr>
      <t>ducativas</t>
    </r>
    <r>
      <rPr>
        <sz val="10"/>
        <rFont val="Calibri Light"/>
        <family val="2"/>
      </rPr>
      <t xml:space="preserve"> </t>
    </r>
    <r>
      <rPr>
        <b/>
        <sz val="10"/>
        <rFont val="Calibri Light"/>
        <family val="2"/>
      </rPr>
      <t xml:space="preserve">públicas de educación básica regular públicas del nivel de educación </t>
    </r>
    <r>
      <rPr>
        <sz val="10"/>
        <rFont val="Calibri Light"/>
        <family val="2"/>
      </rPr>
      <t xml:space="preserve">primaria y secundaria.  
10% de docentes de las instituciones públicas de educación básica regular de nivel </t>
    </r>
    <r>
      <rPr>
        <b/>
        <sz val="10"/>
        <rFont val="Calibri Light"/>
        <family val="2"/>
      </rPr>
      <t>de educació</t>
    </r>
    <r>
      <rPr>
        <sz val="10"/>
        <rFont val="Calibri Light"/>
        <family val="2"/>
      </rPr>
      <t>n primaria (priorizando 4</t>
    </r>
    <r>
      <rPr>
        <b/>
        <sz val="10"/>
        <rFont val="Calibri Light"/>
        <family val="2"/>
      </rPr>
      <t>to</t>
    </r>
    <r>
      <rPr>
        <sz val="10"/>
        <rFont val="Calibri Light"/>
        <family val="2"/>
      </rPr>
      <t>, 5</t>
    </r>
    <r>
      <rPr>
        <b/>
        <sz val="10"/>
        <rFont val="Calibri Light"/>
        <family val="2"/>
      </rPr>
      <t>to</t>
    </r>
    <r>
      <rPr>
        <sz val="10"/>
        <rFont val="Calibri Light"/>
        <family val="2"/>
      </rPr>
      <t xml:space="preserve"> y 6</t>
    </r>
    <r>
      <rPr>
        <b/>
        <sz val="10"/>
        <rFont val="Calibri Light"/>
        <family val="2"/>
      </rPr>
      <t>to</t>
    </r>
    <r>
      <rPr>
        <sz val="10"/>
        <rFont val="Calibri Light"/>
        <family val="2"/>
      </rPr>
      <t xml:space="preserve"> grado) y secundaria correspondiente al ámbito de jurisdicción del IPRESS.
</t>
    </r>
    <r>
      <rPr>
        <b/>
        <sz val="10"/>
        <rFont val="Calibri Light"/>
        <family val="2"/>
      </rPr>
      <t>Se recomienda qu</t>
    </r>
    <r>
      <rPr>
        <sz val="10"/>
        <rFont val="Calibri Light"/>
        <family val="2"/>
      </rPr>
      <t>e los docentes que participan en los talleres en un año fiscal, no deben haber haber participado en talleres similares en los últimos 03 años.</t>
    </r>
  </si>
  <si>
    <r>
      <t xml:space="preserve">Para el criterio de programación se utilizarán: 
1. RENIPRESS SUSALUD
</t>
    </r>
    <r>
      <rPr>
        <b/>
        <sz val="10"/>
        <rFont val="Calibri Light"/>
        <family val="2"/>
      </rPr>
      <t xml:space="preserve">http://app20.susalud.gob.pe:8080/registro-renipress-webapp/listadoEstablecimientosRegistrados.htm?action=mostrarBuscar#no-back-button </t>
    </r>
    <r>
      <rPr>
        <sz val="10"/>
        <rFont val="Calibri Light"/>
        <family val="2"/>
      </rPr>
      <t xml:space="preserve">
2. Base de datos de Instituciones Educativas MINEDU/DRE 
</t>
    </r>
    <r>
      <rPr>
        <b/>
        <sz val="10"/>
        <rFont val="Calibri Light"/>
        <family val="2"/>
      </rPr>
      <t>(http://escale.minedu.gob.pe/)</t>
    </r>
    <r>
      <rPr>
        <sz val="10"/>
        <rFont val="Calibri Light"/>
        <family val="2"/>
      </rPr>
      <t xml:space="preserve">
</t>
    </r>
  </si>
  <si>
    <r>
      <t>La meta fisica de la actividad es igual a la meta fisica del subproducto: 0215107 FAMILIAS SENSIBILIZAD</t>
    </r>
    <r>
      <rPr>
        <b/>
        <sz val="10"/>
        <rFont val="Calibri Light"/>
        <family val="2"/>
      </rPr>
      <t>A</t>
    </r>
    <r>
      <rPr>
        <sz val="10"/>
        <rFont val="Calibri Light"/>
        <family val="2"/>
      </rPr>
      <t>S PARA LA PROMOCIÓN DE PRACTICAS Y ENTORNOS SALUDABLES PARA LA PREVENCIÓN DEL CÁNCER</t>
    </r>
  </si>
  <si>
    <r>
      <t>Familias con mujeres en edad fertil, familias con hijos adolescentes y familias con antecedentes de cáncer, que en un año fiscal ha</t>
    </r>
    <r>
      <rPr>
        <b/>
        <sz val="10"/>
        <rFont val="Calibri Light"/>
        <family val="2"/>
      </rPr>
      <t>n</t>
    </r>
    <r>
      <rPr>
        <sz val="10"/>
        <rFont val="Calibri Light"/>
        <family val="2"/>
      </rPr>
      <t xml:space="preserve"> recibido 03 sesiones educativas  en estilos de vida y entornos saludables para la prevencion del cancer.
Las actividades son realizadas por personal de salud; son grupales y presenciales, organizadas para grupos de 15 participantes, requiere de 45 minutos cada sesión.
Los contenidos de las sesiones educativas, están relacionados a  prácticas saludables y autocuidado, medidas preventivas para los cánceres más frecuentes (</t>
    </r>
    <r>
      <rPr>
        <b/>
        <sz val="10"/>
        <rFont val="Calibri Light"/>
        <family val="2"/>
      </rPr>
      <t>e</t>
    </r>
    <r>
      <rPr>
        <sz val="10"/>
        <rFont val="Calibri Light"/>
        <family val="2"/>
      </rPr>
      <t xml:space="preserve">vitar el consumo de tabaco </t>
    </r>
    <r>
      <rPr>
        <b/>
        <sz val="10"/>
        <rFont val="Calibri Light"/>
        <family val="2"/>
      </rPr>
      <t>y la</t>
    </r>
    <r>
      <rPr>
        <sz val="10"/>
        <rFont val="Calibri Light"/>
        <family val="2"/>
      </rPr>
      <t xml:space="preserve"> exposición al humo de tabaco, </t>
    </r>
    <r>
      <rPr>
        <b/>
        <sz val="10"/>
        <rFont val="Calibri Light"/>
        <family val="2"/>
      </rPr>
      <t xml:space="preserve">evitar el </t>
    </r>
    <r>
      <rPr>
        <sz val="10"/>
        <rFont val="Calibri Light"/>
        <family val="2"/>
      </rPr>
      <t xml:space="preserve">consumo de alcohol, higiene y cuidado del ambiente, salud sexual y reproductiva, identificación de signos y síntomas de alarma de cáncer infantil).
Se recomienda que la selección de las familias se realice con base en la ficha familiar y aquellas que en en los últimos 02 años no han participado de sesiones similares.
</t>
    </r>
  </si>
  <si>
    <t xml:space="preserve">Para el criterio de programación se utilizarán:  
MINSA REUNIS: https://www.minsa.gob.pe/reunis/data/poblacion_asignada.asp
</t>
  </si>
  <si>
    <r>
      <t>Total de familias que recib</t>
    </r>
    <r>
      <rPr>
        <b/>
        <sz val="10"/>
        <rFont val="Calibri Light"/>
        <family val="2"/>
      </rPr>
      <t>en</t>
    </r>
    <r>
      <rPr>
        <sz val="10"/>
        <rFont val="Calibri Light"/>
        <family val="2"/>
      </rPr>
      <t xml:space="preserve"> 03 sesiónes educativas </t>
    </r>
    <r>
      <rPr>
        <b/>
        <sz val="10"/>
        <rFont val="Calibri Light"/>
        <family val="2"/>
      </rPr>
      <t xml:space="preserve">durante </t>
    </r>
    <r>
      <rPr>
        <sz val="10"/>
        <rFont val="Calibri Light"/>
        <family val="2"/>
      </rPr>
      <t xml:space="preserve">el año </t>
    </r>
    <r>
      <rPr>
        <b/>
        <sz val="10"/>
        <rFont val="Calibri Light"/>
        <family val="2"/>
      </rPr>
      <t>fiscal</t>
    </r>
    <r>
      <rPr>
        <sz val="10"/>
        <rFont val="Calibri Light"/>
        <family val="2"/>
      </rPr>
      <t xml:space="preserve"> registradas en el Sistema HIS/MINSA.
</t>
    </r>
    <r>
      <rPr>
        <b/>
        <sz val="10"/>
        <rFont val="Calibri Light"/>
        <family val="2"/>
      </rPr>
      <t>Numerador</t>
    </r>
    <r>
      <rPr>
        <sz val="10"/>
        <rFont val="Calibri Light"/>
        <family val="2"/>
      </rPr>
      <t xml:space="preserve">: Suma familias que </t>
    </r>
    <r>
      <rPr>
        <b/>
        <sz val="10"/>
        <rFont val="Calibri Light"/>
        <family val="2"/>
      </rPr>
      <t>cumplen con 03 sesiones educativas en el año fisca</t>
    </r>
    <r>
      <rPr>
        <sz val="10"/>
        <rFont val="Calibri Light"/>
        <family val="2"/>
      </rPr>
      <t xml:space="preserve">l, el siguiente registro en HIS MINSA.
En la misma fecha o fechas diferentes reciben sesión(es) educativa(s) identificado con código HIS CPT: [(DX1=C0009 (sesión educativa) + LAB=HA+AD+SSI o AD+SSI+TA o SSI+TA+HA o TA+AD+HA) + (DX2=C2062 (Orientación familiar) + LAB1=24)]
</t>
    </r>
    <r>
      <rPr>
        <b/>
        <sz val="10"/>
        <rFont val="Calibri Light"/>
        <family val="2"/>
      </rPr>
      <t>Denominador</t>
    </r>
    <r>
      <rPr>
        <sz val="10"/>
        <rFont val="Calibri Light"/>
        <family val="2"/>
      </rPr>
      <t xml:space="preserve">: </t>
    </r>
    <r>
      <rPr>
        <b/>
        <sz val="10"/>
        <rFont val="Calibri Light"/>
        <family val="2"/>
      </rPr>
      <t>El 5% de</t>
    </r>
    <r>
      <rPr>
        <sz val="10"/>
        <rFont val="Calibri Light"/>
        <family val="2"/>
      </rPr>
      <t xml:space="preserve"> familias asignadas a cada establecimiento de salud del 1° nivel de atención (I-1, I-2, I-3 y I-4). 
</t>
    </r>
    <r>
      <rPr>
        <b/>
        <sz val="10"/>
        <rFont val="Calibri Light"/>
        <family val="2"/>
      </rPr>
      <t>Cálculo del número de familias:</t>
    </r>
    <r>
      <rPr>
        <sz val="10"/>
        <rFont val="Calibri Light"/>
        <family val="2"/>
      </rPr>
      <t xml:space="preserve">
1. Se realiza la división de la población asignada </t>
    </r>
    <r>
      <rPr>
        <b/>
        <sz val="10"/>
        <rFont val="Calibri Light"/>
        <family val="2"/>
      </rPr>
      <t>al estableciemiento de salud</t>
    </r>
    <r>
      <rPr>
        <sz val="10"/>
        <rFont val="Calibri Light"/>
        <family val="2"/>
      </rPr>
      <t xml:space="preserve"> entre 4. 
</t>
    </r>
    <r>
      <rPr>
        <b/>
        <sz val="10"/>
        <rFont val="Calibri Light"/>
        <family val="2"/>
      </rPr>
      <t xml:space="preserve">2.Se calcula el 5% de las familias calculadas.
</t>
    </r>
    <r>
      <rPr>
        <sz val="10"/>
        <rFont val="Calibri Light"/>
        <family val="2"/>
      </rPr>
      <t xml:space="preserve">
Fuente: Sistema HIS/MINSA
Reporte mensual, trimestral, semestral y anual según corresponda, del año en curso.</t>
    </r>
  </si>
  <si>
    <t>Número de mujeres a quienes se les da el diagnóstico definitivo de cancer de cuello uterino  y habiendo establecido el estadío clínico, inician tratamiento; registrados en el HIS.
Algoritmo para su cálculo: 
Contar ID de persona, Td ="D"+ Dx=(96402, 96407, 96409, 96410 al 96417, 96420 al 96423, 96549, 90780, 90782, 90784, 77305, 77500, 77295,77301, 77315, 77315.01, 77401, 77290, 76499, 77263, 77418, 77418.01, 77285, 77427, 77504,77501, 77781, 77784, 77501.01, 77501.02, 77501.03, 77781, 77781.01, 77781.02, 77781.03, 77782, 77783, 77784.01, 77785, 77786, 77787) +Lab="1" con Dx=R+ (C530, C531, C538, C539) + Lab="blanco" + Edad &gt;=18 + Sexo=”F”  + Financiador SIS
Fuente: HIS
Reporte mensual, trimestral, semestral y anual según corresponda, del año en curso.</t>
  </si>
  <si>
    <t>Número de mujeres a quienes se les da el diagnóstico definitivo de cancer de mama y habiendo establecido el estadío clínico, inician tratamiento;  registrados en el HIS.
Algoritmo para su cálculo: Contar ID de persona, Td="D"+ Dx=( 96402, 96407, 96409, 96410 al 96417, 96420 al 96423, 96549, 90780, 90782, 90784, 77305, 77500, 77295,77301, 77315, 77315.01, 77401, 77290, 76499, 77263, 77418, 77418.01, 77285, 77427, 77504,77501, 77781, 77784, 77501.01, 77501.02, 77501.03, 77781, 77781.01, 77781.02, 77781.03, 77782, 77783, 77784.01, 77785, 77786, 77787)  + Lab="1" con Dx=R+ (C500 - C509) + Lab="blanco" + Edad &gt;=18 + Sexo="F" + Financiador SIS
Fuente: HIS
Reporte mensual, trimestral, semestral y anual según corresponda, del año en curso.</t>
  </si>
  <si>
    <t xml:space="preserve">Número de personas a quienes se les da el diagnóstico definitivo de cancer de estómago y habiendo establecido el estadío clínico, inician tratamiento;  registrados en el HIS.
Algoritmo para su cálculo:  Contar ID de persona, Td="D"+ Dx=( 96402, 96407, 96409, 96410 al 96417, 96420 al 96423, 96549, 90780, 90782, 90784, 77305, 77500, 77295,77301, 77315, 77315.01, 77401, 77290, 76499, 77263, 77418, 77418.01, 77285, 77427, 77504, 77501, 77781, 77784, 77501.01, 77501.02, 77501.03, 77781, 77781.01, 77781.02, 77781.03, 77782, 77783, 77784.01, 77785, 77786, 77787) +Lab="1" con Dx=R+ (C160 -  C169) + Lab="blanco" + Edad &gt;=18  + Financiador SIS
Fuente: HIS
Reporte mensual, trimestral, semestral y anual según corresponda, del año en curso.
</t>
  </si>
  <si>
    <t>Número de personas a quienes se les da el diagnóstico definitivo de cancer de prostata y habiendo establecido el estadío clínico, inician tratamiento;  registrados en el HIS.
Algoritmo para su cálculo: Contar ID de persona, Td="D"+ Dx=( 96402, 96407, 96409, 96410 al 96417, 96420 al 96423, 96549, 90780, 90782, 90784, 77305, 77500, 77295,77301, 77315, 77315.01, 77401, 77290, 76499, 77263, 77418, 77418.01, 77285, 77427, 77504, 77501, 77781, 77784, 77501.01, 77501.02, 77501.03, 77781, 77781.01, 77781.02, 77781.03, 77782, 77783, 77784.01, 77785, 77786, 77787) +Lab="1" con Dx=R+ C61X + Lab="blanco" + Edad &gt;=18 + Sexo="M"  + Financiador SIS
Fuente: HIS
Reporte mensual, trimestral, semestral y anual según corresponda, del año en curso.</t>
  </si>
  <si>
    <t xml:space="preserve">Número de personas a quienes se les da el diagnóstico definitivo de cancer de pulmón y habiendo establecido el estadío clínico, inician tratamiento;  registrados en el HIS.
Algoritmo para su cálculo: Contar ID de persona, Td="D"+ Dx= ( 96402, 96407, 96409, 96410 al 96417, 96420 al 96423, 96549, 90780, 90782, 90784, 77305, 77500, 77295,77301, 77315, 77315.01, 77401, 77290, 76499, 77263, 77418, 77418.01, 77285, 77427, 77504,77501, 77781, 77784, 77501.01, 77501.02, 77501.03, 77781, 77781.01, 77781.02, 77781.03, 77782, 77783, 77784.01, 77785, 77786, 77787)  +Lab="1"+Dx=R+ (C340 -  C349) + Lab="blanco" + Edad &gt;=18 + Financiador SIS
Fuente: HIS
Reporte mensual, trimestral, semestral y anual según corresponda, del año en curso
</t>
  </si>
  <si>
    <t xml:space="preserve">Número de personas a quienes se les da el diagnóstico definitivo de cancer de colón - recto y habiendo establecido el estadío clínico, inician tratamiento;  registrados en el HIS.
Algoritmo para su cálculo: Contar ID de persona, Td="D"+ Dx=( 96402, 96407, 96409, 96410 al 96417, 96420 al 96423, 96549, 90780, 90782, 90784, 77305, 77500, 77295,77301, 77315, 77315.01, 77401, 77290, 76499, 77263, 77418, 77418.01, 77285, 77427, 77504, 77501, 77781, 77784, 77501.01, 77501.02, 77501.03, 77781, 77781.01, 77781.02, 77781.03, 77782, 77783, 77784.01, 77785, 77786, 77787) +Lab="1" con Dx=R+ (C180 - C189,C19X, C20X) + Lab="blanco" + Edad &gt;=18 + Financiador SIS
Fuente: HIS
Reporte mensual, trimestral, semestral y anual según corresponda, del año en curso.
</t>
  </si>
  <si>
    <t xml:space="preserve">Número de personas a quienes se les da el diagnóstico definitivo de cancer de higado y habiendo establecido el estadío clínico, inician tratamiento;  registrados en el HIS.
Algoritmo para su cálculo: Contar ID de persona, Td = "D" + Dx = ( 96402, 96407, 96409, 96410 al 96417, 96420 al 96423, 96549, 90780, 90782, 90784, 77305, 77500, 77295,77301, 77315, 77315.01, 77401, 77290, 76499, 77263, 77418, 77418.01, 77285, 77427, 77504, 77501, 77781, 77784, 77501.01, 77501.02, 77501.03, 77781, 77781.01, 77781.02, 77781.03, 77782, 77783, 77784.01, 77785, 77786, 77787) + Lab = "1" + Dx = R+ (C220 - C229) + Lab="blanco" + Edad &gt;=18 + Financiador SIS
Fuente: HIS
Reporte mensual, trimestral, semestral y anual según corresponda, del año en curso.
</t>
  </si>
  <si>
    <t>Número de personas a quienes se les da el diagnóstico definitivo de leucemia y habiendo establecido el estadío clínico, inician tratamiento;  registrados en el HIS.
Algoritmo para su cálculo:  Contar ID de persona, Td="D"+ Dx= ( 96402, 96407, 96409, 96410 al 96417, 96420 al 96423, 96549, 90780, 90782, 90784, 77305, 77500, 77295,77301, 77315, 77315.01, 77401, 77290, 76499, 77263, 77418, 77418.01, 77285, 77427, 77504, 77501, 77781, 77784, 77501.01, 77501.02, 77501.03, 77781, 77781.01, 77781.02, 77781.03, 77782, 77783, 77784.01, 77785, 77786, 77787) +Lab="1"+Dx=R+(C901, C910 -C959) + Lab="blanco" + Toda edad + Financiador SIS
Fuente: HIS
Reporte mensual, trimestral, semestral y anual según corresponda, del año en curso.</t>
  </si>
  <si>
    <t>Número de personas a quienes se les da el diagnóstico definitivo de linfoma y habiendo establecido el estadío clínico, inician tratamiento;  registrados en el HIS.
Algoritmo para su cálculo: Contar ID de persona, Td="D"+ Dx= ( 96402, 96407, 96409, 96410 al 96417, 96420 al 96423, 96549, 90780, 90782, 90784, 77305, 77500, 77295,77301, 77315, 77315.01, 77401, 77290, 76499, 77263, 77418, 77418.01, 77285, 77427, 77504, 77501, 77781, 77784, 77501.01, 77501.02, 77501.03, 77781, 77781.01, 77781.02, 77781.03, 77782, 77783, 77784.01, 77785, 77786, 77787) +Lab="1"+Dx=R+ (C810 -C859, C963) + Lab="blanco" + Toda edad  + Financiador SIS
Fuente: HIS
Reporte mensual, trimestral, semestral y anual según corresponda, del año en curso.</t>
  </si>
  <si>
    <t xml:space="preserve">
Número de personas a quienes se les da el diagnóstico definitivo de piel no melanoma y habiendo establecido el estadío clínico, inician tratamiento;  registrados en el HIS.
Algoritmo para su cálculo: Contar ID de persona, Td="D"+ Dx= ( 96402, 96407, 96409, 96410 al 96417, 96420 al 96423, 96549, 90780, 90782, 90784, 77305, 77500, 77295,77301, 77315, 77315.01, 77401, 77290, 76499, 77263, 77418, 77418.01, 77285, 77427, 77504,77501, 77781, 77784, 77501.01, 77501.02, 77501.03, 77781, 77781.01, 77781.02, 77781.03, 77782, 77783, 77784.01, 77785, 77786, 77787) +Lab="1"+Dx=R+ (C430 -  C449) + Lab="blanco" + Edad &gt;=18 + Financiador SIS
Fuente: HIS
Reporte mensual, trimestral, semestral y anual según corresponda, del año en curso.</t>
  </si>
  <si>
    <t>Número de personas  de 18 a 75 años,  afiliados al SIS que reciben 2 consejerías para prevenir cáncer y con al menos 1 tamizaje de canceres prevalentes (88141,88141.01,87621,99386.03,Z123, Z0143,77057,82270,84152, Z128 ) registrados en el HIS con código 99402.08 y LAB = “2”
Contar id_ persona, Td=D+Dx=99402.08 + Lab="2"+ Td=D+Dx=(88141,88141.01,87621,99386.03,Z123, Z0143,77057,82270,84152, Z128 )+Lab="A" o "N" + Edad (&gt;=18 y &lt;=75)
                                                                                                                                                                                                                                 Fuente: HIS MINSA
Reporte mensual, trimestral, semestral y anual según corresponda, del año en curso.</t>
  </si>
  <si>
    <t>El Examen Clínico de Mama (ECM), es un tamizaje para la detección temprana de cáncer de mama en mujeres aparentemente sanas entre 40 y 69 años (sin signos y síntomas asociados a cáncer de mama). Consiste en realizar la inspección visual de las mamas y el examen físico de las mamas con la finalidad de encontrar lesiones palpables las cuales se van a describir en el Formato Examen Clínico de Mama.
La entrega de la actividad consiste en la realización del examen clinico de mama por el personal de salud capacitado. Si el ECM es normal (sin hallazgos sugestivos de sospecha de cáncer de mama) se citará para control en un año y si el ECM es anormal se realizará la referencia para realizar el diagnóstico en el nivel atención con capacidad resolutiva (mamógrafo y profesional capacitado).
La modalidad de entrega de la actividad es inmediata a través de una oferta fija en la UPSS de consulta externa de obstetricia, medicina o ginecología en el primer nivel de atención y hospitales con población asignada y se realiza una vez al año.
La actividad será realizada por  Oncologo especialista en tejidos blandos, Ginecologo Oncologo, Oncologo clinico, Cirujano Oncologo, Gineco Obstetra, Medico General  y Obstetra.
La actividad se entregará en EESS del primer y segundo nivel de atencion con poblacion asignada.</t>
  </si>
  <si>
    <t xml:space="preserve">Número de mujeres de 40 a 69 años  afiliadas al SIS a quienes se realizó examen clínico de mama, para la detección de cáncer de mama, registrado en el HIS con código 99386.03 y LAB = “N” o “A”.
Algoritmo para su cálculo: 
Contar Doc, Td=D+Dx=(99386.03)+Lab="N" o "A" +Edad &gt;=40 y &lt;=69+ sexo="F"
Fuente: HIS_MINSA
Reporte mensual, trimestral, semestral y anual según corresponda, del año en curso.
</t>
  </si>
  <si>
    <t>Mamografías bilaterales de tamizaje realizada a mujeres de 40 a 69 años (24 mamografías programadas por turno, por 20 turnos al mes por 11 meses). Debiendo realizar un mínimo de 5000 mamografías al año por equipo  operativo.)</t>
  </si>
  <si>
    <t xml:space="preserve">La mamografía bilateral de tamizaje para la detección temprana de cáncer de mama se realiza a mujeres de 40 a 69 años aparentemente sanas (sin síntomas asociados a cáncer de mama). 
La entrega de la actividad consiste en la toma de una mamografia bilateral que consiste en realizar un estudio radiológico de las mamas para buscar micro calcificaciones y otros signos sugestivos de cáncer de mama. La entrega de resultados de mamografía bilateral de tamizaje BIRADS 1 y 2 podrá realizarse de manera presencial y a través de las Tecnologías de la Información y Comunicación (TICs) (Tele orientación), el tamizaje BIRADS 3, 4, 5 y 6 será únicamente de manera presencial e incluirá la consejería además de las indicaciones para la referencia. 
La modalidad de entrega de la actividad se realizará a través de la oferta fija en consultorios externos en la UPSS de diagnóstico por imágenes que cuenten con mamógrafo. Esta actividad se realiza cada dos años.
La actividad será realizada por el médico especialista en radiología, quien emitirá el informe respectivo; en los EESS donde no se cuente con este profesional, los informes serán gestionados a través de la telemedicina. La toma de la imagen está a cargo del tecnólogo médico y/u otros técnicos de salud capacitados por las dependencias competentes del Ministerio de Salud (DGIESP-DPCAN, ENSAP, Unidades Ejecutoras, DIRESA/GERESA e INEN). La entrega de resultados se realiza en la UPSS de consulta externa: Resultado BI-RADS 1 y 2 es entregado por médico oncólogo, médico gineco-obstetra, médico de familia, médico cirujano u obstetra capacitada en prevención del cáncer en la mujer o prevención del cáncer de mama. Resultado BI-RADS 0,  3, 4, 5 y 6: es entregado por médico oncólogo, médico gineco-obstetra, médico de familia o médico cirujano capacitado en prevención del cáncer en la mujer o prevención del cáncer de mama.
La actividad se entregará en IPRESS que cuenten con mamógrafo operativo a partir del I-4 ,  2° y 3° nivel de atención. </t>
  </si>
  <si>
    <t>Programan: IPRESS que cuenten con mamógrafo operativo a partir del I-4 ,  2° y 3° nivel de atención.
Las mamografías bilateral de tamizaje se realizará a las mujeres de 40 a 69 años.
Establecimiento que cuenta con mamógrafo operativo deberá realizar un mínimo de 5000 mamografías al año por equipo operativo.</t>
  </si>
  <si>
    <t>Número de mujeres de 40 a 69 años  afiliadas al SIS a quienes se realizó mamografia bilateral de tamizaje con entrega de resultados, registrados en el HIS con código 77057 y LAB = 0, 1, 2, 3, 4, 5, o 6 (según categoría de evaluación BI-RADS).
Algoritmo para su cálculo: Contar Doc, Td=D+Dx=77057+Lab="0", "1" , "2", "3", "4", "5" o "6" +Edad &gt;=40 y &lt;=69+ sexo="F"
Fuente: HIS
Reporte mensual, trimestral, semestral y anual según corresponda, del año en curso.</t>
  </si>
  <si>
    <t>Actividad dirigida a personas entre 50 a 70 años de edad aparentemente sana con el objetivo de una deteccion oportuna de cancer de Colon y recto. 
La entrega de la actividad consiste en :
1.Consulta médica para determinar si la persona presenta factores de riesgo alto de padecer de cáncer de colon-recto (historia familiar o antecedentes como enfermedades inflamatorias intestinales, síndromes polipósicos o Enfermedad de Lynch, etc.). 
2.Indicación del Tamizaje  con el test de sangre oculta en heces bioquímico o inmunológico de preferencia. El cual debe realizarce anualmente.
3.Evaluación médica con el resultado del Test de sangre oculta en heces (bioquímico o inmunológico).
4.Entrega de resultados; en el caso de un resultado  de Tamizaje positivo a  presencia de sangre en heces para Cancer de Colon y recto con/sin factores de riesgo alto debe realizarse una referencia hacia  EESS del 2do o 3er nivel de atención  que cuente con el servicio de gastroenterología para la evaluación respectiva y programación de colonoscopía según lo indique el especialista.  Los resultados negativos de los tamizajes se entregarán a través de consultorio externo, pudiendo ser también entregados a través de las Tecnologías de la Información y Comunicación (TICs).
La actividad sera realizado por médico cirujano, médico especialista en medicina familiar, médico especialista en gastroenterología o personal de salud capacitado por las dependencias del MINSA (DGIESP-DPCAN, ENSAP, Unidades Ejecutoras), DIRESA/GERESA e INEN, Hospitales, universidades e INS según corresponda.
La modalidad de entrega de la actividad será a través de una oferta fija y móvil. El dosaje del test de sangre oculta en heces se procesarán en la UPSS de patología clínica o laboratorio referencial respectivo de cada región.
La actividad se entregará en  EE. SS que cuentan con oferta y/o capacidad resolutiva para el tamizaje de canceres prevalentes mediante el Test de sangre oculta en heces desde el primer nivel de atención  I-3 y I-4 hasta el segundo nivel de atención II-1 con población asignada.</t>
  </si>
  <si>
    <t xml:space="preserve">Número de personas  hombres y mujeres de 50 a 70 años afiliados al SIS, a quienes se le realiza el tamizaje de cáncer de colon y recto con entrega de resultados, registrados en el HIS.
Algoritmo para su cálculo: Contar ID de persona, Td=D+Dx=82270+Lab="N" o "A" +Edad &gt;=50 y &lt;=70
Fuente: HIS
Reporte mensual, trimestral, semestral y anual según corresponda, del año en curso.
</t>
  </si>
  <si>
    <t xml:space="preserve">
Actividad dirigida a varones entre 50 a 75 años de edad con el objetido de un diagnostico precoz de cancer de próstata.  a través de la identificación de factores de riesgo para cáncer de próstata y la evaluación médica con el resultado del Dosaje de Antígeno Prostático (PSA) cuantitativo. El intervalo del tamizaje es anual. 
La entrega de la actividad consiste en:
1. Se identifica factores de riesgo para Cáncer de Próstata como la edad, raza (mayor riesgo en afroamericano), hereditarios (historia familiar) 
2. Se indica el examen de dosaje de Antígeno Prostático (PSA) cuantitativo. El tamizaje con el dosaje de antígeno prostático específico se realiza anualmente.
3. Entrega de resultados, si el tamizaje de PSA es elevado sobre el valor normal  el paciente debe ser referido a un un EESS del 2do o 3er nivel de atención con capacidad resolutiva que cuente con el servicio de Urología para su evaluación y pertinencia de la realización de la biopsia prostática de acuerdo a los hallazgos.Los resultados de tamizaje de  PSA menor o igual al valor normal   se entregarán a través de consultorio externo, pudiendo ser también entregados a través de las Tecnologías de la Información y Comunicación (TICs).
La actividad sera realizado por médico cirujano, médico especialista en medicina familiar, médico especialista en Urologia o personal de salud capacitado por las dependencias del MINSA (DGIESP-DPCAN, ENSAP, Unidades Ejecutoras), DIRESA/GERESA e INEN, Hospitales, universidades e INS según corresponda.
La modalidad de entrega será a través de una oferta fija y móvil. El dosaje de PSA se procesará en la UPSS de patología clínica o laboratorio referencial respectivo de cada región.
El producto se entregará en EE. SS que cuentan con oferta y/o capacidad resolutiva para el tamizaje de canceres prevalentes mediante el dosaje de PSA  desde el primer nivel de atención  I-3  y I-4  hasta el segundo nivel  II-1 con población asignada.
</t>
  </si>
  <si>
    <t>Número de personas de 18 a 70 años  afiliados al SIS, a quienes se le realiza el tamizaje de cáncer de piel registrados en el HIS MINSA .
Algoritmo para su cálculo: Contar ID de persona; Td=D+Dx=Z128+Lab="N" o "A" +Edad&gt;=18 y &lt;=70
Fuente: HIS MINSA 
Reporte mensual, trimestral, semestral y anual según corresponda, del año en curso.</t>
  </si>
  <si>
    <t>Actividades dirigida  a mujeres de 25 a 64 años con tamizaje de cáncer de cuello uterino cuyo resultado es positivo para DM-VPH, IVAA o CITOLOGIA CERVICO UTERINA según grupo poblacional para realizar el manejo de las lesiones premalignas de cuello uterino de Lesión Intraepitelial de Alto Grado (LIEAG) o Lesión Intraepitelial de Bajo Grado (LIEBG, persistente por más de un año) con el objetivo prevenir o eliminar las áreas precancerosas del cuello uterino 
La entrega de la actividaded consiste en: 
Realizar procedimientos para prevenir o eliminar las áreas precancerosas del cuello uterino por calor (láser, termocoagulación o por electrocauterización) o por congelación (crioterapia). Incluye el tratamiento con apoyo de la magnificación (colposcopía) o sin magnificación (Triaje Visual para el Tratamiento) y la toma de biopsia dirigida de corresponder.
La actividad estará a cargo de los profesionales de salud: ginecólogo oncólogo, cirujano oncólogo, gineco-obstetra; y médicos generales que cuenten con capacitación.
La modalidad de entrega de la actividad se realizará en Oferta fija a través de la UPSS del consultorio externo de los EESS del primer y segundo nivel de atención y en oferta móvil a traves de actividades extramurales garantizando un espacio que permita la privacidad para la atención. 
La actividad se entregará en EESS que cuentan con oferta y/o capacidad resolutiva para el procedimiento ablativo desde el primer nivel (I-2, I-3 y I-4) hasta el segundo nivel (II-1 con población asignada, II-2 y II-E), se deberán priorizar la entrega en los EESS I-4.</t>
  </si>
  <si>
    <t xml:space="preserve">
 Actividad dirigida a  mujeres de 25 a 64 años con tamizaje de cáncer de cuello uterino cuyo resultado es positivo para DM-VPH, IVAA o CITOLOGIA CERVICO UTERINA según grupo poblacional para realizar el manejo de las lesiones premalignas de cuello uterino de Lesión Intraepitelial de Alto Grado (LIEAG) o 
Lesión Intraepitelial de Bajo Grado (LIEBG), persistente por más de un año. 
La entrega de la actividad consiste en: 
Realizar procedimientos para eliminar las áreas precancerosas del cuello uterino mediante la extracción del tejido, pudiendo ser electroquirúrgica (cono LEEP) o quirúrgica (cono frío). Incluye el tratamiento con apoyo de la magnificación (colposcopía) y la toma de biopsia dirigida de corresponder para efectuar el análisis histopatológico. Puede ser de aplicación diagnóstica y/o terapéutica. 
La entrega de la actividad estará a cargo de los profesionales de salud: ginecólogos oncólogos, cirujanos oncólogos, y gineco-obstetras que cuenten con capacitación.
La modalidad de entrega de la actividad se realizara en Oferta fija a través de la UPSS del consultorio externo o UPSS de Centro Quirúrgico de los EESS del primer, segundo y tercer nivel de atención.
La actividad se entregará en EESS que cuentan con oferta y/o capacidad resolutiva para el procedimiento escisional desde el primer nivel (I-4), el segundo nivel (II-1 con población asignada, II-2 o II-E) y tercer nivel (III-1, III-2 y III-E), se deberán priorizar la entrega en los EESS del segundo nivel.    
</t>
  </si>
  <si>
    <t>Número de niñas y niños que recibieron una dosis de vacuna contra el Virus del Papiloma Humano-VPH, registrados en el HIS con código 90649.
Algoritmo para su cálculo: TD=D+DX=90649 + EDAD  &gt;=9 Y &lt;=13 años
Fuente: HIS
Reporte mensual, trimestral, semestral y anual según corresponda, del año 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</si>
</sst>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Arial"/>
      <family val="2"/>
    </font>
    <font>
      <sz val="11"/>
      <color rgb="FF000000"/>
      <name val="Arial"/>
      <family val="2"/>
    </font>
    <font>
      <sz val="10"/>
      <name val="Arial"/>
      <family val="2"/>
    </font>
    <font>
      <b/>
      <sz val="10"/>
      <name val="Calibri Light"/>
      <family val="2"/>
    </font>
    <font>
      <sz val="10"/>
      <name val="Calibri Light"/>
      <family val="2"/>
    </font>
    <font>
      <sz val="8"/>
      <name val="Arial"/>
      <family val="2"/>
    </font>
    <font>
      <sz val="11"/>
      <name val="Calibri Light"/>
      <family val="2"/>
    </font>
    <font>
      <sz val="10"/>
      <color rgb="FF000000"/>
      <name val="Calibri Light"/>
      <family val="2"/>
    </font>
    <font>
      <sz val="10"/>
      <name val="Calibri"/>
      <family val="2"/>
    </font>
    <font>
      <sz val="10"/>
      <name val="Calibri"/>
      <family val="2"/>
      <scheme val="minor"/>
    </font>
    <font>
      <b/>
      <sz val="9"/>
      <color indexed="81"/>
      <name val="Tahoma"/>
      <family val="2"/>
    </font>
    <font>
      <sz val="9"/>
      <color indexed="81"/>
      <name val="Tahoma"/>
      <family val="2"/>
    </font>
    <font>
      <sz val="10"/>
      <color rgb="FF000000"/>
      <name val="Arial"/>
      <family val="2"/>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rgb="FF002060"/>
      </patternFill>
    </fill>
    <fill>
      <patternFill patternType="solid">
        <fgColor theme="9" tint="0.39997558519241921"/>
        <bgColor rgb="FF002060"/>
      </patternFill>
    </fill>
    <fill>
      <patternFill patternType="solid">
        <fgColor theme="9" tint="0.59999389629810485"/>
        <bgColor rgb="FF00206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s>
  <cellStyleXfs count="3">
    <xf numFmtId="0" fontId="0" fillId="0" borderId="0"/>
    <xf numFmtId="0" fontId="2" fillId="0" borderId="0"/>
    <xf numFmtId="0" fontId="1" fillId="0" borderId="0"/>
  </cellStyleXfs>
  <cellXfs count="49">
    <xf numFmtId="0" fontId="0" fillId="0" borderId="0" xfId="0"/>
    <xf numFmtId="0" fontId="4" fillId="0" borderId="0" xfId="0" applyFont="1" applyAlignment="1">
      <alignment horizontal="center" vertical="center"/>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49" fontId="3" fillId="8" borderId="2" xfId="0" applyNumberFormat="1" applyFont="1" applyFill="1" applyBorder="1" applyAlignment="1">
      <alignment horizontal="center" vertical="center" wrapText="1"/>
    </xf>
    <xf numFmtId="49" fontId="3" fillId="8" borderId="2"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0" fontId="4" fillId="2" borderId="2" xfId="0" applyFont="1" applyFill="1" applyBorder="1" applyAlignment="1">
      <alignment vertical="center" wrapText="1"/>
    </xf>
    <xf numFmtId="0" fontId="4" fillId="2" borderId="1" xfId="0" applyFont="1" applyFill="1" applyBorder="1" applyAlignment="1">
      <alignment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justify" vertical="center"/>
    </xf>
    <xf numFmtId="0" fontId="6"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7"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justify" vertical="center" wrapText="1"/>
    </xf>
    <xf numFmtId="49" fontId="4" fillId="0" borderId="0" xfId="0" applyNumberFormat="1" applyFont="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justify" vertical="center"/>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49" fontId="4" fillId="0" borderId="2"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2" applyFont="1" applyBorder="1" applyAlignment="1">
      <alignment horizontal="justify" vertical="center" wrapText="1"/>
    </xf>
    <xf numFmtId="49" fontId="4" fillId="0" borderId="1" xfId="0" applyNumberFormat="1" applyFont="1" applyBorder="1" applyAlignment="1">
      <alignment vertical="center" wrapText="1"/>
    </xf>
    <xf numFmtId="49" fontId="4" fillId="0" borderId="1" xfId="0" applyNumberFormat="1" applyFont="1" applyBorder="1" applyAlignment="1">
      <alignment horizontal="justify" vertical="center" wrapText="1"/>
    </xf>
    <xf numFmtId="0" fontId="12" fillId="0" borderId="0" xfId="0" applyFont="1"/>
    <xf numFmtId="0" fontId="4" fillId="0" borderId="1" xfId="0" applyFont="1" applyBorder="1" applyAlignment="1">
      <alignment horizontal="justify" vertical="center"/>
    </xf>
    <xf numFmtId="0" fontId="4" fillId="0" borderId="1" xfId="0" applyFont="1" applyBorder="1" applyAlignment="1">
      <alignment horizontal="justify" vertical="top" wrapText="1"/>
    </xf>
    <xf numFmtId="0" fontId="4" fillId="0" borderId="1" xfId="0" applyFont="1" applyBorder="1" applyAlignment="1">
      <alignment horizontal="justify" wrapText="1"/>
    </xf>
    <xf numFmtId="0" fontId="4" fillId="0" borderId="2" xfId="0" applyFont="1" applyBorder="1" applyAlignment="1">
      <alignment horizontal="justify" vertical="center" wrapText="1"/>
    </xf>
    <xf numFmtId="0" fontId="4" fillId="0" borderId="1" xfId="0" applyFont="1" applyBorder="1" applyAlignment="1">
      <alignment horizontal="left" vertical="top" wrapText="1"/>
    </xf>
    <xf numFmtId="0" fontId="6" fillId="2"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0" borderId="3" xfId="0" applyFont="1" applyBorder="1" applyAlignment="1">
      <alignment horizontal="justify" vertical="center" wrapText="1"/>
    </xf>
  </cellXfs>
  <cellStyles count="3">
    <cellStyle name="Normal" xfId="0" builtinId="0"/>
    <cellStyle name="Normal 2" xfId="1" xr:uid="{CA108821-52F9-42DC-8C8A-89E2058158CC}"/>
    <cellStyle name="Normal 3" xfId="2" xr:uid="{1FAB6FB0-ABCD-4E44-9E74-71D781B902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214BE-B61D-4F49-8C79-A57830BDA8DB}">
  <dimension ref="A1:S422"/>
  <sheetViews>
    <sheetView showGridLines="0" tabSelected="1" zoomScale="60" zoomScaleNormal="60" workbookViewId="0">
      <pane ySplit="2" topLeftCell="A22" activePane="bottomLeft" state="frozen"/>
      <selection pane="bottomLeft" activeCell="T44" sqref="T44"/>
    </sheetView>
  </sheetViews>
  <sheetFormatPr baseColWidth="10" defaultColWidth="12.625" defaultRowHeight="15" customHeight="1" x14ac:dyDescent="0.2"/>
  <cols>
    <col min="1" max="1" width="7.625" style="1" customWidth="1"/>
    <col min="2" max="2" width="17.5" style="23" customWidth="1"/>
    <col min="3" max="3" width="12.625" style="1" customWidth="1"/>
    <col min="4" max="4" width="19.75" style="24" customWidth="1"/>
    <col min="5" max="5" width="8.25" style="1" customWidth="1"/>
    <col min="6" max="6" width="12.625" style="1" customWidth="1"/>
    <col min="7" max="7" width="24.375" style="24" customWidth="1"/>
    <col min="8" max="8" width="26.125" style="24" hidden="1" customWidth="1"/>
    <col min="9" max="9" width="9.625" style="1" hidden="1" customWidth="1"/>
    <col min="10" max="10" width="25.875" style="24" hidden="1" customWidth="1"/>
    <col min="11" max="11" width="11.125" style="1" hidden="1" customWidth="1"/>
    <col min="12" max="12" width="28.125" style="24" hidden="1" customWidth="1"/>
    <col min="13" max="13" width="10.375" style="1" hidden="1" customWidth="1"/>
    <col min="14" max="14" width="25.625" style="24" customWidth="1"/>
    <col min="15" max="15" width="12.625" style="1" customWidth="1"/>
    <col min="16" max="16" width="123.75" style="24" customWidth="1"/>
    <col min="17" max="17" width="57.375" style="24" customWidth="1"/>
    <col min="18" max="18" width="35.375" style="23" customWidth="1"/>
    <col min="19" max="19" width="45.875" style="24" customWidth="1"/>
    <col min="20" max="16384" width="12.625" style="22"/>
  </cols>
  <sheetData>
    <row r="1" spans="1:19" s="16" customFormat="1" ht="26.25" customHeight="1" x14ac:dyDescent="0.2">
      <c r="A1" s="42" t="s">
        <v>305</v>
      </c>
      <c r="B1" s="42"/>
      <c r="C1" s="42"/>
      <c r="D1" s="42"/>
      <c r="E1" s="43"/>
      <c r="F1" s="42"/>
      <c r="G1" s="42"/>
      <c r="H1" s="42"/>
      <c r="I1" s="42"/>
      <c r="J1" s="42"/>
      <c r="K1" s="42"/>
      <c r="L1" s="42"/>
      <c r="M1" s="42"/>
      <c r="N1" s="42"/>
      <c r="O1" s="42"/>
      <c r="P1" s="42"/>
      <c r="Q1" s="42"/>
      <c r="R1" s="42"/>
      <c r="S1" s="42"/>
    </row>
    <row r="2" spans="1:19" s="1" customFormat="1" ht="99" customHeight="1" x14ac:dyDescent="0.2">
      <c r="A2" s="44" t="s">
        <v>20</v>
      </c>
      <c r="B2" s="44"/>
      <c r="C2" s="44" t="s">
        <v>21</v>
      </c>
      <c r="D2" s="44"/>
      <c r="E2" s="45"/>
      <c r="F2" s="44"/>
      <c r="G2" s="44"/>
      <c r="H2" s="44"/>
      <c r="I2" s="46" t="s">
        <v>22</v>
      </c>
      <c r="J2" s="46"/>
      <c r="K2" s="46"/>
      <c r="L2" s="46"/>
      <c r="M2" s="47" t="s">
        <v>23</v>
      </c>
      <c r="N2" s="47"/>
      <c r="O2" s="47"/>
      <c r="P2" s="47"/>
      <c r="Q2" s="47"/>
      <c r="R2" s="47"/>
      <c r="S2" s="47"/>
    </row>
    <row r="3" spans="1:19" s="17" customFormat="1" ht="63" customHeight="1" x14ac:dyDescent="0.2">
      <c r="A3" s="2" t="s">
        <v>0</v>
      </c>
      <c r="B3" s="2" t="s">
        <v>1</v>
      </c>
      <c r="C3" s="2" t="s">
        <v>28</v>
      </c>
      <c r="D3" s="2" t="s">
        <v>2</v>
      </c>
      <c r="E3" s="2" t="s">
        <v>29</v>
      </c>
      <c r="F3" s="2" t="s">
        <v>3</v>
      </c>
      <c r="G3" s="2" t="s">
        <v>4</v>
      </c>
      <c r="H3" s="2" t="s">
        <v>5</v>
      </c>
      <c r="I3" s="3" t="s">
        <v>6</v>
      </c>
      <c r="J3" s="3" t="s">
        <v>7</v>
      </c>
      <c r="K3" s="3" t="s">
        <v>3</v>
      </c>
      <c r="L3" s="3" t="s">
        <v>8</v>
      </c>
      <c r="M3" s="4" t="s">
        <v>9</v>
      </c>
      <c r="N3" s="4" t="s">
        <v>10</v>
      </c>
      <c r="O3" s="4" t="s">
        <v>3</v>
      </c>
      <c r="P3" s="4" t="s">
        <v>11</v>
      </c>
      <c r="Q3" s="4" t="s">
        <v>12</v>
      </c>
      <c r="R3" s="5" t="s">
        <v>13</v>
      </c>
      <c r="S3" s="4" t="s">
        <v>14</v>
      </c>
    </row>
    <row r="4" spans="1:19" s="23" customFormat="1" ht="409.6" customHeight="1" x14ac:dyDescent="0.2">
      <c r="A4" s="27" t="s">
        <v>36</v>
      </c>
      <c r="B4" s="28" t="s">
        <v>37</v>
      </c>
      <c r="C4" s="14">
        <v>3000001</v>
      </c>
      <c r="D4" s="29" t="s">
        <v>15</v>
      </c>
      <c r="E4" s="30" t="s">
        <v>30</v>
      </c>
      <c r="F4" s="28" t="s">
        <v>31</v>
      </c>
      <c r="G4" s="29" t="s">
        <v>38</v>
      </c>
      <c r="H4" s="29" t="s">
        <v>39</v>
      </c>
      <c r="I4" s="14">
        <v>5004441</v>
      </c>
      <c r="J4" s="29" t="s">
        <v>40</v>
      </c>
      <c r="K4" s="28" t="s">
        <v>31</v>
      </c>
      <c r="L4" s="29" t="s">
        <v>41</v>
      </c>
      <c r="M4" s="31" t="s">
        <v>42</v>
      </c>
      <c r="N4" s="25" t="s">
        <v>43</v>
      </c>
      <c r="O4" s="28" t="s">
        <v>31</v>
      </c>
      <c r="P4" s="25" t="s">
        <v>309</v>
      </c>
      <c r="Q4" s="25" t="s">
        <v>44</v>
      </c>
      <c r="R4" s="32" t="s">
        <v>16</v>
      </c>
      <c r="S4" s="32" t="s">
        <v>45</v>
      </c>
    </row>
    <row r="5" spans="1:19" s="23" customFormat="1" ht="182.25" customHeight="1" x14ac:dyDescent="0.2">
      <c r="A5" s="27" t="s">
        <v>36</v>
      </c>
      <c r="B5" s="28" t="s">
        <v>37</v>
      </c>
      <c r="C5" s="14">
        <v>3000001</v>
      </c>
      <c r="D5" s="29" t="s">
        <v>15</v>
      </c>
      <c r="E5" s="30" t="s">
        <v>30</v>
      </c>
      <c r="F5" s="28" t="s">
        <v>31</v>
      </c>
      <c r="G5" s="29" t="s">
        <v>38</v>
      </c>
      <c r="H5" s="29" t="s">
        <v>39</v>
      </c>
      <c r="I5" s="14">
        <v>5004441</v>
      </c>
      <c r="J5" s="29" t="s">
        <v>40</v>
      </c>
      <c r="K5" s="28" t="s">
        <v>31</v>
      </c>
      <c r="L5" s="29" t="s">
        <v>41</v>
      </c>
      <c r="M5" s="31" t="s">
        <v>46</v>
      </c>
      <c r="N5" s="25" t="s">
        <v>47</v>
      </c>
      <c r="O5" s="28" t="s">
        <v>31</v>
      </c>
      <c r="P5" s="25" t="s">
        <v>310</v>
      </c>
      <c r="Q5" s="25" t="s">
        <v>311</v>
      </c>
      <c r="R5" s="32" t="s">
        <v>16</v>
      </c>
      <c r="S5" s="32" t="s">
        <v>48</v>
      </c>
    </row>
    <row r="6" spans="1:19" s="23" customFormat="1" ht="135.75" customHeight="1" x14ac:dyDescent="0.2">
      <c r="A6" s="27" t="s">
        <v>36</v>
      </c>
      <c r="B6" s="28" t="s">
        <v>37</v>
      </c>
      <c r="C6" s="14">
        <v>3000001</v>
      </c>
      <c r="D6" s="29" t="s">
        <v>15</v>
      </c>
      <c r="E6" s="30" t="s">
        <v>30</v>
      </c>
      <c r="F6" s="28" t="s">
        <v>31</v>
      </c>
      <c r="G6" s="29" t="s">
        <v>38</v>
      </c>
      <c r="H6" s="29" t="s">
        <v>39</v>
      </c>
      <c r="I6" s="31">
        <v>5004442</v>
      </c>
      <c r="J6" s="33" t="s">
        <v>49</v>
      </c>
      <c r="K6" s="25" t="s">
        <v>32</v>
      </c>
      <c r="L6" s="33" t="s">
        <v>50</v>
      </c>
      <c r="M6" s="31" t="s">
        <v>51</v>
      </c>
      <c r="N6" s="25" t="s">
        <v>52</v>
      </c>
      <c r="O6" s="25" t="s">
        <v>32</v>
      </c>
      <c r="P6" s="25" t="s">
        <v>312</v>
      </c>
      <c r="Q6" s="25" t="s">
        <v>313</v>
      </c>
      <c r="R6" s="48" t="s">
        <v>53</v>
      </c>
      <c r="S6" s="25" t="s">
        <v>54</v>
      </c>
    </row>
    <row r="7" spans="1:19" s="23" customFormat="1" ht="180" customHeight="1" x14ac:dyDescent="0.2">
      <c r="A7" s="14" t="s">
        <v>36</v>
      </c>
      <c r="B7" s="29" t="s">
        <v>37</v>
      </c>
      <c r="C7" s="14">
        <v>3000001</v>
      </c>
      <c r="D7" s="29" t="s">
        <v>15</v>
      </c>
      <c r="E7" s="31" t="s">
        <v>30</v>
      </c>
      <c r="F7" s="28" t="s">
        <v>31</v>
      </c>
      <c r="G7" s="29" t="s">
        <v>38</v>
      </c>
      <c r="H7" s="29" t="s">
        <v>39</v>
      </c>
      <c r="I7" s="31">
        <v>5004442</v>
      </c>
      <c r="J7" s="33" t="s">
        <v>49</v>
      </c>
      <c r="K7" s="25" t="s">
        <v>32</v>
      </c>
      <c r="L7" s="33" t="s">
        <v>50</v>
      </c>
      <c r="M7" s="31" t="s">
        <v>55</v>
      </c>
      <c r="N7" s="25" t="s">
        <v>56</v>
      </c>
      <c r="O7" s="28" t="s">
        <v>31</v>
      </c>
      <c r="P7" s="25" t="s">
        <v>314</v>
      </c>
      <c r="Q7" s="32" t="s">
        <v>57</v>
      </c>
      <c r="R7" s="32" t="s">
        <v>315</v>
      </c>
      <c r="S7" s="32" t="s">
        <v>316</v>
      </c>
    </row>
    <row r="8" spans="1:19" s="23" customFormat="1" ht="212.25" customHeight="1" x14ac:dyDescent="0.2">
      <c r="A8" s="28" t="s">
        <v>36</v>
      </c>
      <c r="B8" s="28" t="s">
        <v>37</v>
      </c>
      <c r="C8" s="29" t="s">
        <v>24</v>
      </c>
      <c r="D8" s="29" t="s">
        <v>58</v>
      </c>
      <c r="E8" s="14">
        <v>456</v>
      </c>
      <c r="F8" s="29" t="s">
        <v>346</v>
      </c>
      <c r="G8" s="29" t="s">
        <v>59</v>
      </c>
      <c r="H8" s="29" t="s">
        <v>60</v>
      </c>
      <c r="I8" s="25" t="s">
        <v>61</v>
      </c>
      <c r="J8" s="25" t="s">
        <v>62</v>
      </c>
      <c r="K8" s="25" t="str">
        <f>F8</f>
        <v>PERSONA TAMIZADA</v>
      </c>
      <c r="L8" s="25" t="s">
        <v>63</v>
      </c>
      <c r="M8" s="25" t="s">
        <v>64</v>
      </c>
      <c r="N8" s="25" t="s">
        <v>65</v>
      </c>
      <c r="O8" s="25" t="s">
        <v>346</v>
      </c>
      <c r="P8" s="26" t="s">
        <v>365</v>
      </c>
      <c r="Q8" s="26" t="s">
        <v>347</v>
      </c>
      <c r="R8" s="26" t="s">
        <v>66</v>
      </c>
      <c r="S8" s="32" t="s">
        <v>67</v>
      </c>
    </row>
    <row r="9" spans="1:19" s="23" customFormat="1" ht="213.75" customHeight="1" x14ac:dyDescent="0.2">
      <c r="A9" s="28" t="s">
        <v>36</v>
      </c>
      <c r="B9" s="28" t="s">
        <v>37</v>
      </c>
      <c r="C9" s="29" t="s">
        <v>24</v>
      </c>
      <c r="D9" s="29" t="s">
        <v>58</v>
      </c>
      <c r="E9" s="14">
        <v>456</v>
      </c>
      <c r="F9" s="29" t="s">
        <v>346</v>
      </c>
      <c r="G9" s="29" t="s">
        <v>59</v>
      </c>
      <c r="H9" s="29" t="s">
        <v>60</v>
      </c>
      <c r="I9" s="25" t="s">
        <v>68</v>
      </c>
      <c r="J9" s="25" t="s">
        <v>69</v>
      </c>
      <c r="K9" s="34" t="s">
        <v>346</v>
      </c>
      <c r="L9" s="25" t="s">
        <v>63</v>
      </c>
      <c r="M9" s="25" t="s">
        <v>70</v>
      </c>
      <c r="N9" s="25" t="s">
        <v>71</v>
      </c>
      <c r="O9" s="25" t="s">
        <v>346</v>
      </c>
      <c r="P9" s="25" t="s">
        <v>348</v>
      </c>
      <c r="Q9" s="26" t="s">
        <v>349</v>
      </c>
      <c r="R9" s="26" t="s">
        <v>66</v>
      </c>
      <c r="S9" s="32" t="s">
        <v>72</v>
      </c>
    </row>
    <row r="10" spans="1:19" s="23" customFormat="1" ht="246" customHeight="1" x14ac:dyDescent="0.2">
      <c r="A10" s="28" t="s">
        <v>36</v>
      </c>
      <c r="B10" s="28" t="s">
        <v>37</v>
      </c>
      <c r="C10" s="29" t="s">
        <v>24</v>
      </c>
      <c r="D10" s="29" t="s">
        <v>58</v>
      </c>
      <c r="E10" s="14">
        <v>456</v>
      </c>
      <c r="F10" s="29" t="s">
        <v>346</v>
      </c>
      <c r="G10" s="29" t="s">
        <v>59</v>
      </c>
      <c r="H10" s="29" t="s">
        <v>60</v>
      </c>
      <c r="I10" s="25" t="s">
        <v>73</v>
      </c>
      <c r="J10" s="25" t="s">
        <v>74</v>
      </c>
      <c r="K10" s="34" t="s">
        <v>346</v>
      </c>
      <c r="L10" s="25" t="s">
        <v>63</v>
      </c>
      <c r="M10" s="25" t="s">
        <v>75</v>
      </c>
      <c r="N10" s="25" t="s">
        <v>76</v>
      </c>
      <c r="O10" s="25" t="s">
        <v>346</v>
      </c>
      <c r="P10" s="26" t="s">
        <v>350</v>
      </c>
      <c r="Q10" s="26" t="s">
        <v>351</v>
      </c>
      <c r="R10" s="26" t="s">
        <v>66</v>
      </c>
      <c r="S10" s="26" t="s">
        <v>77</v>
      </c>
    </row>
    <row r="11" spans="1:19" s="35" customFormat="1" ht="242.25" x14ac:dyDescent="0.2">
      <c r="A11" s="27" t="s">
        <v>36</v>
      </c>
      <c r="B11" s="28" t="s">
        <v>37</v>
      </c>
      <c r="C11" s="27" t="s">
        <v>78</v>
      </c>
      <c r="D11" s="28" t="s">
        <v>79</v>
      </c>
      <c r="E11" s="30" t="s">
        <v>80</v>
      </c>
      <c r="F11" s="28" t="s">
        <v>33</v>
      </c>
      <c r="G11" s="28" t="s">
        <v>81</v>
      </c>
      <c r="H11" s="28" t="s">
        <v>82</v>
      </c>
      <c r="I11" s="27" t="s">
        <v>83</v>
      </c>
      <c r="J11" s="28" t="s">
        <v>84</v>
      </c>
      <c r="K11" s="28" t="s">
        <v>33</v>
      </c>
      <c r="L11" s="28" t="s">
        <v>85</v>
      </c>
      <c r="M11" s="14" t="s">
        <v>86</v>
      </c>
      <c r="N11" s="25" t="s">
        <v>87</v>
      </c>
      <c r="O11" s="25" t="s">
        <v>308</v>
      </c>
      <c r="P11" s="25" t="s">
        <v>381</v>
      </c>
      <c r="Q11" s="25" t="s">
        <v>382</v>
      </c>
      <c r="R11" s="32" t="s">
        <v>383</v>
      </c>
      <c r="S11" s="25" t="s">
        <v>88</v>
      </c>
    </row>
    <row r="12" spans="1:19" s="35" customFormat="1" ht="379.5" customHeight="1" x14ac:dyDescent="0.2">
      <c r="A12" s="27" t="s">
        <v>36</v>
      </c>
      <c r="B12" s="28" t="s">
        <v>37</v>
      </c>
      <c r="C12" s="27" t="s">
        <v>78</v>
      </c>
      <c r="D12" s="28" t="s">
        <v>79</v>
      </c>
      <c r="E12" s="30" t="s">
        <v>80</v>
      </c>
      <c r="F12" s="28" t="s">
        <v>33</v>
      </c>
      <c r="G12" s="28" t="s">
        <v>81</v>
      </c>
      <c r="H12" s="28" t="s">
        <v>82</v>
      </c>
      <c r="I12" s="27" t="s">
        <v>83</v>
      </c>
      <c r="J12" s="28" t="s">
        <v>84</v>
      </c>
      <c r="K12" s="28" t="s">
        <v>33</v>
      </c>
      <c r="L12" s="28" t="s">
        <v>85</v>
      </c>
      <c r="M12" s="14" t="s">
        <v>89</v>
      </c>
      <c r="N12" s="25" t="s">
        <v>90</v>
      </c>
      <c r="O12" s="25" t="s">
        <v>34</v>
      </c>
      <c r="P12" s="25" t="s">
        <v>384</v>
      </c>
      <c r="Q12" s="25" t="s">
        <v>385</v>
      </c>
      <c r="R12" s="32" t="s">
        <v>386</v>
      </c>
      <c r="S12" s="25" t="s">
        <v>91</v>
      </c>
    </row>
    <row r="13" spans="1:19" s="35" customFormat="1" ht="408.75" customHeight="1" x14ac:dyDescent="0.2">
      <c r="A13" s="14" t="s">
        <v>36</v>
      </c>
      <c r="B13" s="29" t="s">
        <v>37</v>
      </c>
      <c r="C13" s="14" t="s">
        <v>78</v>
      </c>
      <c r="D13" s="29" t="s">
        <v>79</v>
      </c>
      <c r="E13" s="31" t="s">
        <v>80</v>
      </c>
      <c r="F13" s="29" t="s">
        <v>33</v>
      </c>
      <c r="G13" s="29" t="s">
        <v>81</v>
      </c>
      <c r="H13" s="29" t="s">
        <v>82</v>
      </c>
      <c r="I13" s="14" t="s">
        <v>83</v>
      </c>
      <c r="J13" s="29" t="s">
        <v>84</v>
      </c>
      <c r="K13" s="29" t="s">
        <v>33</v>
      </c>
      <c r="L13" s="29" t="s">
        <v>387</v>
      </c>
      <c r="M13" s="14" t="s">
        <v>92</v>
      </c>
      <c r="N13" s="25" t="s">
        <v>93</v>
      </c>
      <c r="O13" s="29" t="s">
        <v>33</v>
      </c>
      <c r="P13" s="25" t="s">
        <v>388</v>
      </c>
      <c r="Q13" s="25" t="s">
        <v>317</v>
      </c>
      <c r="R13" s="25" t="s">
        <v>389</v>
      </c>
      <c r="S13" s="25" t="s">
        <v>390</v>
      </c>
    </row>
    <row r="14" spans="1:19" s="35" customFormat="1" ht="323.25" customHeight="1" x14ac:dyDescent="0.2">
      <c r="A14" s="27" t="s">
        <v>36</v>
      </c>
      <c r="B14" s="28" t="s">
        <v>37</v>
      </c>
      <c r="C14" s="14" t="s">
        <v>94</v>
      </c>
      <c r="D14" s="29" t="s">
        <v>95</v>
      </c>
      <c r="E14" s="14">
        <v>394</v>
      </c>
      <c r="F14" s="29" t="s">
        <v>18</v>
      </c>
      <c r="G14" s="29" t="s">
        <v>96</v>
      </c>
      <c r="H14" s="29" t="s">
        <v>97</v>
      </c>
      <c r="I14" s="14" t="s">
        <v>98</v>
      </c>
      <c r="J14" s="25" t="s">
        <v>99</v>
      </c>
      <c r="K14" s="25" t="s">
        <v>19</v>
      </c>
      <c r="L14" s="25" t="s">
        <v>63</v>
      </c>
      <c r="M14" s="14" t="s">
        <v>100</v>
      </c>
      <c r="N14" s="25" t="s">
        <v>101</v>
      </c>
      <c r="O14" s="25" t="s">
        <v>35</v>
      </c>
      <c r="P14" s="25" t="s">
        <v>318</v>
      </c>
      <c r="Q14" s="25" t="s">
        <v>366</v>
      </c>
      <c r="R14" s="25" t="s">
        <v>102</v>
      </c>
      <c r="S14" s="25" t="s">
        <v>359</v>
      </c>
    </row>
    <row r="15" spans="1:19" s="35" customFormat="1" ht="385.5" customHeight="1" x14ac:dyDescent="0.2">
      <c r="A15" s="27" t="s">
        <v>36</v>
      </c>
      <c r="B15" s="28" t="s">
        <v>37</v>
      </c>
      <c r="C15" s="14" t="s">
        <v>94</v>
      </c>
      <c r="D15" s="29" t="s">
        <v>95</v>
      </c>
      <c r="E15" s="14">
        <v>394</v>
      </c>
      <c r="F15" s="29" t="s">
        <v>18</v>
      </c>
      <c r="G15" s="29" t="s">
        <v>96</v>
      </c>
      <c r="H15" s="29" t="s">
        <v>97</v>
      </c>
      <c r="I15" s="14" t="s">
        <v>103</v>
      </c>
      <c r="J15" s="25" t="s">
        <v>104</v>
      </c>
      <c r="K15" s="29" t="s">
        <v>18</v>
      </c>
      <c r="L15" s="36" t="s">
        <v>63</v>
      </c>
      <c r="M15" s="14" t="s">
        <v>105</v>
      </c>
      <c r="N15" s="25" t="s">
        <v>106</v>
      </c>
      <c r="O15" s="25" t="s">
        <v>26</v>
      </c>
      <c r="P15" s="25" t="s">
        <v>319</v>
      </c>
      <c r="Q15" s="25" t="s">
        <v>320</v>
      </c>
      <c r="R15" s="25" t="s">
        <v>107</v>
      </c>
      <c r="S15" s="25" t="s">
        <v>391</v>
      </c>
    </row>
    <row r="16" spans="1:19" s="35" customFormat="1" ht="381" customHeight="1" x14ac:dyDescent="0.2">
      <c r="A16" s="27" t="s">
        <v>36</v>
      </c>
      <c r="B16" s="28" t="s">
        <v>37</v>
      </c>
      <c r="C16" s="14" t="s">
        <v>108</v>
      </c>
      <c r="D16" s="29" t="s">
        <v>109</v>
      </c>
      <c r="E16" s="14">
        <v>394</v>
      </c>
      <c r="F16" s="29" t="s">
        <v>18</v>
      </c>
      <c r="G16" s="29" t="s">
        <v>110</v>
      </c>
      <c r="H16" s="29" t="s">
        <v>111</v>
      </c>
      <c r="I16" s="14" t="s">
        <v>112</v>
      </c>
      <c r="J16" s="25" t="s">
        <v>113</v>
      </c>
      <c r="K16" s="25" t="s">
        <v>19</v>
      </c>
      <c r="L16" s="25" t="s">
        <v>114</v>
      </c>
      <c r="M16" s="14" t="s">
        <v>115</v>
      </c>
      <c r="N16" s="25" t="s">
        <v>116</v>
      </c>
      <c r="O16" s="25" t="s">
        <v>35</v>
      </c>
      <c r="P16" s="25" t="s">
        <v>321</v>
      </c>
      <c r="Q16" s="25" t="s">
        <v>367</v>
      </c>
      <c r="R16" s="25" t="s">
        <v>107</v>
      </c>
      <c r="S16" s="25" t="s">
        <v>360</v>
      </c>
    </row>
    <row r="17" spans="1:19" s="35" customFormat="1" ht="362.25" customHeight="1" x14ac:dyDescent="0.2">
      <c r="A17" s="27" t="s">
        <v>36</v>
      </c>
      <c r="B17" s="28" t="s">
        <v>37</v>
      </c>
      <c r="C17" s="14" t="s">
        <v>108</v>
      </c>
      <c r="D17" s="29" t="s">
        <v>109</v>
      </c>
      <c r="E17" s="14">
        <v>394</v>
      </c>
      <c r="F17" s="29" t="s">
        <v>18</v>
      </c>
      <c r="G17" s="29" t="s">
        <v>110</v>
      </c>
      <c r="H17" s="29" t="s">
        <v>111</v>
      </c>
      <c r="I17" s="14" t="s">
        <v>117</v>
      </c>
      <c r="J17" s="25" t="s">
        <v>118</v>
      </c>
      <c r="K17" s="29" t="s">
        <v>18</v>
      </c>
      <c r="L17" s="36" t="s">
        <v>63</v>
      </c>
      <c r="M17" s="14" t="s">
        <v>119</v>
      </c>
      <c r="N17" s="25" t="s">
        <v>120</v>
      </c>
      <c r="O17" s="25" t="s">
        <v>26</v>
      </c>
      <c r="P17" s="25" t="s">
        <v>322</v>
      </c>
      <c r="Q17" s="37" t="s">
        <v>121</v>
      </c>
      <c r="R17" s="25" t="s">
        <v>107</v>
      </c>
      <c r="S17" s="25" t="s">
        <v>392</v>
      </c>
    </row>
    <row r="18" spans="1:19" s="35" customFormat="1" ht="332.25" customHeight="1" x14ac:dyDescent="0.2">
      <c r="A18" s="27" t="s">
        <v>36</v>
      </c>
      <c r="B18" s="28" t="s">
        <v>37</v>
      </c>
      <c r="C18" s="14" t="s">
        <v>122</v>
      </c>
      <c r="D18" s="29" t="s">
        <v>123</v>
      </c>
      <c r="E18" s="14">
        <v>394</v>
      </c>
      <c r="F18" s="29" t="s">
        <v>18</v>
      </c>
      <c r="G18" s="29" t="s">
        <v>124</v>
      </c>
      <c r="H18" s="29" t="s">
        <v>125</v>
      </c>
      <c r="I18" s="14" t="s">
        <v>126</v>
      </c>
      <c r="J18" s="25" t="s">
        <v>127</v>
      </c>
      <c r="K18" s="25" t="s">
        <v>19</v>
      </c>
      <c r="L18" s="36" t="s">
        <v>63</v>
      </c>
      <c r="M18" s="14" t="s">
        <v>128</v>
      </c>
      <c r="N18" s="25" t="s">
        <v>129</v>
      </c>
      <c r="O18" s="25" t="s">
        <v>35</v>
      </c>
      <c r="P18" s="25" t="s">
        <v>130</v>
      </c>
      <c r="Q18" s="25" t="s">
        <v>368</v>
      </c>
      <c r="R18" s="25" t="s">
        <v>107</v>
      </c>
      <c r="S18" s="25" t="s">
        <v>131</v>
      </c>
    </row>
    <row r="19" spans="1:19" s="35" customFormat="1" ht="331.5" x14ac:dyDescent="0.2">
      <c r="A19" s="27" t="s">
        <v>36</v>
      </c>
      <c r="B19" s="28" t="s">
        <v>37</v>
      </c>
      <c r="C19" s="14" t="s">
        <v>122</v>
      </c>
      <c r="D19" s="29" t="s">
        <v>123</v>
      </c>
      <c r="E19" s="14">
        <v>394</v>
      </c>
      <c r="F19" s="29" t="s">
        <v>18</v>
      </c>
      <c r="G19" s="29" t="s">
        <v>124</v>
      </c>
      <c r="H19" s="29" t="s">
        <v>125</v>
      </c>
      <c r="I19" s="14" t="s">
        <v>132</v>
      </c>
      <c r="J19" s="25" t="s">
        <v>133</v>
      </c>
      <c r="K19" s="29" t="s">
        <v>18</v>
      </c>
      <c r="L19" s="36" t="s">
        <v>63</v>
      </c>
      <c r="M19" s="14" t="s">
        <v>134</v>
      </c>
      <c r="N19" s="25" t="s">
        <v>135</v>
      </c>
      <c r="O19" s="25" t="s">
        <v>26</v>
      </c>
      <c r="P19" s="25" t="s">
        <v>323</v>
      </c>
      <c r="Q19" s="37" t="s">
        <v>324</v>
      </c>
      <c r="R19" s="25" t="s">
        <v>107</v>
      </c>
      <c r="S19" s="25" t="s">
        <v>393</v>
      </c>
    </row>
    <row r="20" spans="1:19" s="35" customFormat="1" ht="339.75" customHeight="1" x14ac:dyDescent="0.2">
      <c r="A20" s="27" t="s">
        <v>36</v>
      </c>
      <c r="B20" s="28" t="s">
        <v>37</v>
      </c>
      <c r="C20" s="14" t="s">
        <v>136</v>
      </c>
      <c r="D20" s="29" t="s">
        <v>137</v>
      </c>
      <c r="E20" s="14">
        <v>394</v>
      </c>
      <c r="F20" s="29" t="s">
        <v>18</v>
      </c>
      <c r="G20" s="29" t="s">
        <v>138</v>
      </c>
      <c r="H20" s="29" t="s">
        <v>139</v>
      </c>
      <c r="I20" s="14" t="s">
        <v>140</v>
      </c>
      <c r="J20" s="25" t="s">
        <v>141</v>
      </c>
      <c r="K20" s="25" t="s">
        <v>19</v>
      </c>
      <c r="L20" s="25" t="s">
        <v>63</v>
      </c>
      <c r="M20" s="14" t="s">
        <v>142</v>
      </c>
      <c r="N20" s="25" t="s">
        <v>143</v>
      </c>
      <c r="O20" s="25" t="s">
        <v>35</v>
      </c>
      <c r="P20" s="25" t="s">
        <v>144</v>
      </c>
      <c r="Q20" s="25" t="s">
        <v>369</v>
      </c>
      <c r="R20" s="25" t="s">
        <v>102</v>
      </c>
      <c r="S20" s="25" t="s">
        <v>361</v>
      </c>
    </row>
    <row r="21" spans="1:19" s="35" customFormat="1" ht="372" customHeight="1" x14ac:dyDescent="0.2">
      <c r="A21" s="27" t="s">
        <v>36</v>
      </c>
      <c r="B21" s="28" t="s">
        <v>37</v>
      </c>
      <c r="C21" s="14" t="s">
        <v>136</v>
      </c>
      <c r="D21" s="29" t="s">
        <v>137</v>
      </c>
      <c r="E21" s="14">
        <v>394</v>
      </c>
      <c r="F21" s="29" t="s">
        <v>18</v>
      </c>
      <c r="G21" s="29" t="s">
        <v>138</v>
      </c>
      <c r="H21" s="29" t="s">
        <v>139</v>
      </c>
      <c r="I21" s="14" t="s">
        <v>145</v>
      </c>
      <c r="J21" s="25" t="s">
        <v>146</v>
      </c>
      <c r="K21" s="29" t="s">
        <v>18</v>
      </c>
      <c r="L21" s="36" t="s">
        <v>63</v>
      </c>
      <c r="M21" s="14" t="s">
        <v>147</v>
      </c>
      <c r="N21" s="25" t="s">
        <v>148</v>
      </c>
      <c r="O21" s="25" t="s">
        <v>26</v>
      </c>
      <c r="P21" s="25" t="s">
        <v>325</v>
      </c>
      <c r="Q21" s="25" t="s">
        <v>326</v>
      </c>
      <c r="R21" s="25" t="s">
        <v>107</v>
      </c>
      <c r="S21" s="25" t="s">
        <v>394</v>
      </c>
    </row>
    <row r="22" spans="1:19" s="35" customFormat="1" ht="360.75" customHeight="1" x14ac:dyDescent="0.2">
      <c r="A22" s="27" t="s">
        <v>36</v>
      </c>
      <c r="B22" s="28" t="s">
        <v>37</v>
      </c>
      <c r="C22" s="14" t="s">
        <v>149</v>
      </c>
      <c r="D22" s="29" t="s">
        <v>150</v>
      </c>
      <c r="E22" s="14">
        <v>394</v>
      </c>
      <c r="F22" s="29" t="s">
        <v>18</v>
      </c>
      <c r="G22" s="29" t="s">
        <v>151</v>
      </c>
      <c r="H22" s="29" t="s">
        <v>152</v>
      </c>
      <c r="I22" s="14" t="s">
        <v>153</v>
      </c>
      <c r="J22" s="25" t="s">
        <v>154</v>
      </c>
      <c r="K22" s="25" t="s">
        <v>19</v>
      </c>
      <c r="L22" s="36" t="s">
        <v>63</v>
      </c>
      <c r="M22" s="14" t="s">
        <v>155</v>
      </c>
      <c r="N22" s="25" t="s">
        <v>156</v>
      </c>
      <c r="O22" s="25" t="s">
        <v>35</v>
      </c>
      <c r="P22" s="25" t="s">
        <v>327</v>
      </c>
      <c r="Q22" s="25" t="s">
        <v>370</v>
      </c>
      <c r="R22" s="25" t="s">
        <v>107</v>
      </c>
      <c r="S22" s="25" t="s">
        <v>157</v>
      </c>
    </row>
    <row r="23" spans="1:19" s="35" customFormat="1" ht="387" customHeight="1" x14ac:dyDescent="0.2">
      <c r="A23" s="27" t="s">
        <v>36</v>
      </c>
      <c r="B23" s="28" t="s">
        <v>37</v>
      </c>
      <c r="C23" s="14" t="s">
        <v>149</v>
      </c>
      <c r="D23" s="29" t="s">
        <v>150</v>
      </c>
      <c r="E23" s="14">
        <v>394</v>
      </c>
      <c r="F23" s="29" t="s">
        <v>18</v>
      </c>
      <c r="G23" s="29" t="s">
        <v>151</v>
      </c>
      <c r="H23" s="29" t="s">
        <v>152</v>
      </c>
      <c r="I23" s="14" t="s">
        <v>158</v>
      </c>
      <c r="J23" s="25" t="s">
        <v>159</v>
      </c>
      <c r="K23" s="29" t="s">
        <v>18</v>
      </c>
      <c r="L23" s="36" t="s">
        <v>63</v>
      </c>
      <c r="M23" s="14" t="s">
        <v>160</v>
      </c>
      <c r="N23" s="25" t="s">
        <v>161</v>
      </c>
      <c r="O23" s="25" t="s">
        <v>26</v>
      </c>
      <c r="P23" s="25" t="s">
        <v>328</v>
      </c>
      <c r="Q23" s="25" t="s">
        <v>329</v>
      </c>
      <c r="R23" s="25" t="s">
        <v>107</v>
      </c>
      <c r="S23" s="25" t="s">
        <v>395</v>
      </c>
    </row>
    <row r="24" spans="1:19" s="35" customFormat="1" ht="280.5" x14ac:dyDescent="0.2">
      <c r="A24" s="27" t="s">
        <v>36</v>
      </c>
      <c r="B24" s="28" t="s">
        <v>37</v>
      </c>
      <c r="C24" s="14" t="s">
        <v>162</v>
      </c>
      <c r="D24" s="29" t="s">
        <v>163</v>
      </c>
      <c r="E24" s="14">
        <v>394</v>
      </c>
      <c r="F24" s="29" t="s">
        <v>18</v>
      </c>
      <c r="G24" s="29" t="s">
        <v>164</v>
      </c>
      <c r="H24" s="29" t="s">
        <v>165</v>
      </c>
      <c r="I24" s="14" t="s">
        <v>166</v>
      </c>
      <c r="J24" s="25" t="s">
        <v>167</v>
      </c>
      <c r="K24" s="25" t="s">
        <v>19</v>
      </c>
      <c r="L24" s="36" t="s">
        <v>63</v>
      </c>
      <c r="M24" s="14" t="s">
        <v>168</v>
      </c>
      <c r="N24" s="25" t="s">
        <v>169</v>
      </c>
      <c r="O24" s="25" t="s">
        <v>35</v>
      </c>
      <c r="P24" s="25" t="s">
        <v>170</v>
      </c>
      <c r="Q24" s="25" t="s">
        <v>371</v>
      </c>
      <c r="R24" s="25" t="s">
        <v>107</v>
      </c>
      <c r="S24" s="25" t="s">
        <v>171</v>
      </c>
    </row>
    <row r="25" spans="1:19" s="35" customFormat="1" ht="344.25" x14ac:dyDescent="0.2">
      <c r="A25" s="27" t="s">
        <v>36</v>
      </c>
      <c r="B25" s="28" t="s">
        <v>37</v>
      </c>
      <c r="C25" s="14" t="s">
        <v>162</v>
      </c>
      <c r="D25" s="29" t="s">
        <v>163</v>
      </c>
      <c r="E25" s="14">
        <v>394</v>
      </c>
      <c r="F25" s="29" t="s">
        <v>18</v>
      </c>
      <c r="G25" s="29" t="s">
        <v>164</v>
      </c>
      <c r="H25" s="29" t="s">
        <v>165</v>
      </c>
      <c r="I25" s="14" t="s">
        <v>172</v>
      </c>
      <c r="J25" s="25" t="s">
        <v>173</v>
      </c>
      <c r="K25" s="29" t="s">
        <v>18</v>
      </c>
      <c r="L25" s="36" t="s">
        <v>63</v>
      </c>
      <c r="M25" s="14" t="s">
        <v>174</v>
      </c>
      <c r="N25" s="25" t="s">
        <v>175</v>
      </c>
      <c r="O25" s="25" t="s">
        <v>26</v>
      </c>
      <c r="P25" s="25" t="s">
        <v>330</v>
      </c>
      <c r="Q25" s="38" t="s">
        <v>331</v>
      </c>
      <c r="R25" s="25" t="s">
        <v>107</v>
      </c>
      <c r="S25" s="25" t="s">
        <v>396</v>
      </c>
    </row>
    <row r="26" spans="1:19" s="35" customFormat="1" ht="280.5" x14ac:dyDescent="0.2">
      <c r="A26" s="27" t="s">
        <v>36</v>
      </c>
      <c r="B26" s="28" t="s">
        <v>37</v>
      </c>
      <c r="C26" s="14">
        <v>3000371</v>
      </c>
      <c r="D26" s="29" t="s">
        <v>176</v>
      </c>
      <c r="E26" s="14">
        <v>394</v>
      </c>
      <c r="F26" s="29" t="s">
        <v>18</v>
      </c>
      <c r="G26" s="29" t="s">
        <v>177</v>
      </c>
      <c r="H26" s="29" t="s">
        <v>178</v>
      </c>
      <c r="I26" s="14" t="s">
        <v>179</v>
      </c>
      <c r="J26" s="25" t="s">
        <v>180</v>
      </c>
      <c r="K26" s="25" t="s">
        <v>19</v>
      </c>
      <c r="L26" s="36" t="s">
        <v>63</v>
      </c>
      <c r="M26" s="14" t="s">
        <v>181</v>
      </c>
      <c r="N26" s="25" t="s">
        <v>182</v>
      </c>
      <c r="O26" s="25" t="s">
        <v>35</v>
      </c>
      <c r="P26" s="25" t="s">
        <v>183</v>
      </c>
      <c r="Q26" s="25" t="s">
        <v>332</v>
      </c>
      <c r="R26" s="25" t="s">
        <v>107</v>
      </c>
      <c r="S26" s="25" t="s">
        <v>362</v>
      </c>
    </row>
    <row r="27" spans="1:19" s="35" customFormat="1" ht="306" x14ac:dyDescent="0.2">
      <c r="A27" s="27" t="s">
        <v>36</v>
      </c>
      <c r="B27" s="28" t="s">
        <v>37</v>
      </c>
      <c r="C27" s="14">
        <v>3000371</v>
      </c>
      <c r="D27" s="29" t="s">
        <v>176</v>
      </c>
      <c r="E27" s="14">
        <v>394</v>
      </c>
      <c r="F27" s="29" t="s">
        <v>18</v>
      </c>
      <c r="G27" s="29" t="s">
        <v>177</v>
      </c>
      <c r="H27" s="29" t="s">
        <v>178</v>
      </c>
      <c r="I27" s="14" t="s">
        <v>184</v>
      </c>
      <c r="J27" s="25" t="s">
        <v>185</v>
      </c>
      <c r="K27" s="29" t="s">
        <v>18</v>
      </c>
      <c r="L27" s="36" t="s">
        <v>63</v>
      </c>
      <c r="M27" s="14" t="s">
        <v>186</v>
      </c>
      <c r="N27" s="25" t="s">
        <v>187</v>
      </c>
      <c r="O27" s="25" t="s">
        <v>26</v>
      </c>
      <c r="P27" s="25" t="s">
        <v>333</v>
      </c>
      <c r="Q27" s="25" t="s">
        <v>334</v>
      </c>
      <c r="R27" s="25" t="s">
        <v>107</v>
      </c>
      <c r="S27" s="25" t="s">
        <v>397</v>
      </c>
    </row>
    <row r="28" spans="1:19" s="35" customFormat="1" ht="301.5" customHeight="1" x14ac:dyDescent="0.2">
      <c r="A28" s="27" t="s">
        <v>36</v>
      </c>
      <c r="B28" s="28" t="s">
        <v>37</v>
      </c>
      <c r="C28" s="14" t="s">
        <v>188</v>
      </c>
      <c r="D28" s="29" t="s">
        <v>189</v>
      </c>
      <c r="E28" s="14">
        <v>394</v>
      </c>
      <c r="F28" s="29" t="s">
        <v>18</v>
      </c>
      <c r="G28" s="29" t="s">
        <v>190</v>
      </c>
      <c r="H28" s="29" t="s">
        <v>191</v>
      </c>
      <c r="I28" s="14" t="s">
        <v>192</v>
      </c>
      <c r="J28" s="25" t="s">
        <v>193</v>
      </c>
      <c r="K28" s="25" t="s">
        <v>19</v>
      </c>
      <c r="L28" s="36" t="s">
        <v>63</v>
      </c>
      <c r="M28" s="14" t="s">
        <v>194</v>
      </c>
      <c r="N28" s="25" t="s">
        <v>195</v>
      </c>
      <c r="O28" s="25" t="s">
        <v>35</v>
      </c>
      <c r="P28" s="25" t="s">
        <v>335</v>
      </c>
      <c r="Q28" s="37" t="s">
        <v>196</v>
      </c>
      <c r="R28" s="25" t="s">
        <v>107</v>
      </c>
      <c r="S28" s="25" t="s">
        <v>197</v>
      </c>
    </row>
    <row r="29" spans="1:19" s="35" customFormat="1" ht="318.75" x14ac:dyDescent="0.2">
      <c r="A29" s="27" t="s">
        <v>36</v>
      </c>
      <c r="B29" s="28" t="s">
        <v>37</v>
      </c>
      <c r="C29" s="14" t="s">
        <v>188</v>
      </c>
      <c r="D29" s="29" t="s">
        <v>189</v>
      </c>
      <c r="E29" s="14">
        <v>394</v>
      </c>
      <c r="F29" s="29" t="s">
        <v>18</v>
      </c>
      <c r="G29" s="29" t="s">
        <v>190</v>
      </c>
      <c r="H29" s="29" t="s">
        <v>191</v>
      </c>
      <c r="I29" s="14" t="s">
        <v>198</v>
      </c>
      <c r="J29" s="25" t="s">
        <v>199</v>
      </c>
      <c r="K29" s="29" t="s">
        <v>18</v>
      </c>
      <c r="L29" s="36" t="s">
        <v>63</v>
      </c>
      <c r="M29" s="14" t="s">
        <v>200</v>
      </c>
      <c r="N29" s="25" t="s">
        <v>201</v>
      </c>
      <c r="O29" s="25" t="s">
        <v>26</v>
      </c>
      <c r="P29" s="37" t="s">
        <v>336</v>
      </c>
      <c r="Q29" s="25" t="s">
        <v>337</v>
      </c>
      <c r="R29" s="25" t="s">
        <v>107</v>
      </c>
      <c r="S29" s="25" t="s">
        <v>398</v>
      </c>
    </row>
    <row r="30" spans="1:19" s="35" customFormat="1" ht="345.75" customHeight="1" x14ac:dyDescent="0.2">
      <c r="A30" s="27" t="s">
        <v>36</v>
      </c>
      <c r="B30" s="28" t="s">
        <v>37</v>
      </c>
      <c r="C30" s="14" t="s">
        <v>202</v>
      </c>
      <c r="D30" s="29" t="s">
        <v>203</v>
      </c>
      <c r="E30" s="14">
        <v>394</v>
      </c>
      <c r="F30" s="29" t="s">
        <v>18</v>
      </c>
      <c r="G30" s="29" t="s">
        <v>204</v>
      </c>
      <c r="H30" s="29" t="s">
        <v>205</v>
      </c>
      <c r="I30" s="14" t="s">
        <v>206</v>
      </c>
      <c r="J30" s="25" t="s">
        <v>207</v>
      </c>
      <c r="K30" s="25" t="s">
        <v>19</v>
      </c>
      <c r="L30" s="36" t="s">
        <v>63</v>
      </c>
      <c r="M30" s="14" t="s">
        <v>208</v>
      </c>
      <c r="N30" s="25" t="s">
        <v>209</v>
      </c>
      <c r="O30" s="25" t="s">
        <v>35</v>
      </c>
      <c r="P30" s="25" t="s">
        <v>210</v>
      </c>
      <c r="Q30" s="25" t="s">
        <v>372</v>
      </c>
      <c r="R30" s="25" t="s">
        <v>107</v>
      </c>
      <c r="S30" s="25" t="s">
        <v>363</v>
      </c>
    </row>
    <row r="31" spans="1:19" s="35" customFormat="1" ht="409.6" customHeight="1" x14ac:dyDescent="0.2">
      <c r="A31" s="27" t="s">
        <v>36</v>
      </c>
      <c r="B31" s="28" t="s">
        <v>37</v>
      </c>
      <c r="C31" s="14" t="s">
        <v>202</v>
      </c>
      <c r="D31" s="29" t="s">
        <v>203</v>
      </c>
      <c r="E31" s="14">
        <v>394</v>
      </c>
      <c r="F31" s="29" t="s">
        <v>18</v>
      </c>
      <c r="G31" s="29" t="s">
        <v>204</v>
      </c>
      <c r="H31" s="29" t="s">
        <v>205</v>
      </c>
      <c r="I31" s="14" t="s">
        <v>211</v>
      </c>
      <c r="J31" s="25" t="s">
        <v>212</v>
      </c>
      <c r="K31" s="29" t="s">
        <v>18</v>
      </c>
      <c r="L31" s="36" t="s">
        <v>63</v>
      </c>
      <c r="M31" s="14" t="s">
        <v>213</v>
      </c>
      <c r="N31" s="25" t="s">
        <v>214</v>
      </c>
      <c r="O31" s="25" t="s">
        <v>26</v>
      </c>
      <c r="P31" s="25" t="s">
        <v>338</v>
      </c>
      <c r="Q31" s="25" t="s">
        <v>339</v>
      </c>
      <c r="R31" s="25" t="s">
        <v>107</v>
      </c>
      <c r="S31" s="25" t="s">
        <v>399</v>
      </c>
    </row>
    <row r="32" spans="1:19" s="35" customFormat="1" ht="348.75" customHeight="1" x14ac:dyDescent="0.2">
      <c r="A32" s="27" t="s">
        <v>36</v>
      </c>
      <c r="B32" s="28" t="s">
        <v>37</v>
      </c>
      <c r="C32" s="14" t="s">
        <v>215</v>
      </c>
      <c r="D32" s="29" t="s">
        <v>216</v>
      </c>
      <c r="E32" s="14">
        <v>394</v>
      </c>
      <c r="F32" s="29" t="s">
        <v>18</v>
      </c>
      <c r="G32" s="29" t="s">
        <v>217</v>
      </c>
      <c r="H32" s="29" t="s">
        <v>218</v>
      </c>
      <c r="I32" s="14" t="s">
        <v>219</v>
      </c>
      <c r="J32" s="25" t="s">
        <v>220</v>
      </c>
      <c r="K32" s="25" t="s">
        <v>19</v>
      </c>
      <c r="L32" s="36" t="s">
        <v>63</v>
      </c>
      <c r="M32" s="14" t="s">
        <v>221</v>
      </c>
      <c r="N32" s="25" t="s">
        <v>222</v>
      </c>
      <c r="O32" s="25" t="s">
        <v>35</v>
      </c>
      <c r="P32" s="25" t="s">
        <v>223</v>
      </c>
      <c r="Q32" s="25" t="s">
        <v>373</v>
      </c>
      <c r="R32" s="25" t="s">
        <v>107</v>
      </c>
      <c r="S32" s="25" t="s">
        <v>364</v>
      </c>
    </row>
    <row r="33" spans="1:19" s="35" customFormat="1" ht="395.25" x14ac:dyDescent="0.2">
      <c r="A33" s="14" t="s">
        <v>36</v>
      </c>
      <c r="B33" s="29" t="s">
        <v>37</v>
      </c>
      <c r="C33" s="14" t="s">
        <v>215</v>
      </c>
      <c r="D33" s="29" t="s">
        <v>216</v>
      </c>
      <c r="E33" s="14">
        <v>394</v>
      </c>
      <c r="F33" s="29" t="s">
        <v>18</v>
      </c>
      <c r="G33" s="29" t="s">
        <v>217</v>
      </c>
      <c r="H33" s="29" t="s">
        <v>218</v>
      </c>
      <c r="I33" s="14" t="s">
        <v>224</v>
      </c>
      <c r="J33" s="25" t="s">
        <v>225</v>
      </c>
      <c r="K33" s="29" t="s">
        <v>18</v>
      </c>
      <c r="L33" s="36" t="s">
        <v>63</v>
      </c>
      <c r="M33" s="14" t="s">
        <v>226</v>
      </c>
      <c r="N33" s="25" t="s">
        <v>227</v>
      </c>
      <c r="O33" s="25" t="s">
        <v>26</v>
      </c>
      <c r="P33" s="25" t="s">
        <v>340</v>
      </c>
      <c r="Q33" s="37" t="s">
        <v>374</v>
      </c>
      <c r="R33" s="25" t="s">
        <v>107</v>
      </c>
      <c r="S33" s="25" t="s">
        <v>400</v>
      </c>
    </row>
    <row r="34" spans="1:19" s="35" customFormat="1" ht="300.75" customHeight="1" x14ac:dyDescent="0.2">
      <c r="A34" s="27" t="s">
        <v>36</v>
      </c>
      <c r="B34" s="28" t="s">
        <v>37</v>
      </c>
      <c r="C34" s="14" t="s">
        <v>232</v>
      </c>
      <c r="D34" s="29" t="s">
        <v>233</v>
      </c>
      <c r="E34" s="14">
        <v>259</v>
      </c>
      <c r="F34" s="14" t="s">
        <v>27</v>
      </c>
      <c r="G34" s="29" t="s">
        <v>234</v>
      </c>
      <c r="H34" s="29" t="s">
        <v>235</v>
      </c>
      <c r="I34" s="14" t="s">
        <v>236</v>
      </c>
      <c r="J34" s="25" t="s">
        <v>237</v>
      </c>
      <c r="K34" s="14" t="s">
        <v>27</v>
      </c>
      <c r="L34" s="36" t="s">
        <v>63</v>
      </c>
      <c r="M34" s="14" t="s">
        <v>238</v>
      </c>
      <c r="N34" s="25" t="s">
        <v>239</v>
      </c>
      <c r="O34" s="14" t="s">
        <v>27</v>
      </c>
      <c r="P34" s="25" t="s">
        <v>355</v>
      </c>
      <c r="Q34" s="26" t="s">
        <v>240</v>
      </c>
      <c r="R34" s="25" t="s">
        <v>241</v>
      </c>
      <c r="S34" s="26" t="s">
        <v>401</v>
      </c>
    </row>
    <row r="35" spans="1:19" s="41" customFormat="1" ht="334.5" customHeight="1" x14ac:dyDescent="0.2">
      <c r="A35" s="15" t="s">
        <v>36</v>
      </c>
      <c r="B35" s="9" t="s">
        <v>37</v>
      </c>
      <c r="C35" s="6" t="s">
        <v>232</v>
      </c>
      <c r="D35" s="10" t="s">
        <v>233</v>
      </c>
      <c r="E35" s="6">
        <v>259</v>
      </c>
      <c r="F35" s="14" t="s">
        <v>27</v>
      </c>
      <c r="G35" s="10" t="s">
        <v>234</v>
      </c>
      <c r="H35" s="10" t="s">
        <v>235</v>
      </c>
      <c r="I35" s="6" t="s">
        <v>242</v>
      </c>
      <c r="J35" s="8" t="s">
        <v>243</v>
      </c>
      <c r="K35" s="14" t="s">
        <v>27</v>
      </c>
      <c r="L35" s="12" t="s">
        <v>63</v>
      </c>
      <c r="M35" s="6" t="s">
        <v>244</v>
      </c>
      <c r="N35" s="8" t="s">
        <v>245</v>
      </c>
      <c r="O35" s="14" t="s">
        <v>27</v>
      </c>
      <c r="P35" s="8" t="s">
        <v>246</v>
      </c>
      <c r="Q35" s="8" t="s">
        <v>247</v>
      </c>
      <c r="R35" s="8" t="s">
        <v>107</v>
      </c>
      <c r="S35" s="7" t="s">
        <v>248</v>
      </c>
    </row>
    <row r="36" spans="1:19" s="35" customFormat="1" ht="409.5" customHeight="1" x14ac:dyDescent="0.2">
      <c r="A36" s="27" t="s">
        <v>36</v>
      </c>
      <c r="B36" s="28" t="s">
        <v>37</v>
      </c>
      <c r="C36" s="27">
        <v>3000816</v>
      </c>
      <c r="D36" s="28" t="s">
        <v>249</v>
      </c>
      <c r="E36" s="27">
        <v>456</v>
      </c>
      <c r="F36" s="28" t="s">
        <v>25</v>
      </c>
      <c r="G36" s="39" t="s">
        <v>250</v>
      </c>
      <c r="H36" s="28" t="s">
        <v>251</v>
      </c>
      <c r="I36" s="27" t="s">
        <v>252</v>
      </c>
      <c r="J36" s="39" t="s">
        <v>253</v>
      </c>
      <c r="K36" s="25" t="str">
        <f>F36</f>
        <v>456 PERSONA TAMIZADA</v>
      </c>
      <c r="L36" s="25" t="s">
        <v>63</v>
      </c>
      <c r="M36" s="14" t="s">
        <v>254</v>
      </c>
      <c r="N36" s="25" t="s">
        <v>255</v>
      </c>
      <c r="O36" s="25" t="s">
        <v>25</v>
      </c>
      <c r="P36" s="25" t="s">
        <v>402</v>
      </c>
      <c r="Q36" s="26" t="s">
        <v>256</v>
      </c>
      <c r="R36" s="25" t="s">
        <v>241</v>
      </c>
      <c r="S36" s="26" t="s">
        <v>403</v>
      </c>
    </row>
    <row r="37" spans="1:19" s="35" customFormat="1" ht="249" customHeight="1" x14ac:dyDescent="0.2">
      <c r="A37" s="14" t="s">
        <v>36</v>
      </c>
      <c r="B37" s="29" t="s">
        <v>37</v>
      </c>
      <c r="C37" s="14">
        <v>3000816</v>
      </c>
      <c r="D37" s="29" t="s">
        <v>249</v>
      </c>
      <c r="E37" s="14">
        <v>456</v>
      </c>
      <c r="F37" s="29" t="s">
        <v>25</v>
      </c>
      <c r="G37" s="25" t="s">
        <v>404</v>
      </c>
      <c r="H37" s="29" t="s">
        <v>251</v>
      </c>
      <c r="I37" s="14">
        <v>5006006</v>
      </c>
      <c r="J37" s="25" t="s">
        <v>257</v>
      </c>
      <c r="K37" s="29" t="s">
        <v>25</v>
      </c>
      <c r="L37" s="25" t="s">
        <v>63</v>
      </c>
      <c r="M37" s="31" t="s">
        <v>258</v>
      </c>
      <c r="N37" s="25" t="s">
        <v>259</v>
      </c>
      <c r="O37" s="25" t="s">
        <v>25</v>
      </c>
      <c r="P37" s="25" t="s">
        <v>405</v>
      </c>
      <c r="Q37" s="25" t="s">
        <v>406</v>
      </c>
      <c r="R37" s="25" t="s">
        <v>260</v>
      </c>
      <c r="S37" s="26" t="s">
        <v>407</v>
      </c>
    </row>
    <row r="38" spans="1:19" s="35" customFormat="1" ht="306" x14ac:dyDescent="0.2">
      <c r="A38" s="27" t="s">
        <v>36</v>
      </c>
      <c r="B38" s="28" t="s">
        <v>37</v>
      </c>
      <c r="C38" s="14">
        <v>3000817</v>
      </c>
      <c r="D38" s="29" t="s">
        <v>261</v>
      </c>
      <c r="E38" s="14">
        <v>456</v>
      </c>
      <c r="F38" s="29" t="s">
        <v>25</v>
      </c>
      <c r="G38" s="29" t="s">
        <v>379</v>
      </c>
      <c r="H38" s="29" t="s">
        <v>262</v>
      </c>
      <c r="I38" s="14" t="s">
        <v>263</v>
      </c>
      <c r="J38" s="25" t="s">
        <v>264</v>
      </c>
      <c r="K38" s="25" t="str">
        <f>F38</f>
        <v>456 PERSONA TAMIZADA</v>
      </c>
      <c r="L38" s="25" t="s">
        <v>63</v>
      </c>
      <c r="M38" s="14" t="s">
        <v>265</v>
      </c>
      <c r="N38" s="25" t="s">
        <v>266</v>
      </c>
      <c r="O38" s="25" t="s">
        <v>25</v>
      </c>
      <c r="P38" s="25" t="s">
        <v>408</v>
      </c>
      <c r="Q38" s="26" t="s">
        <v>341</v>
      </c>
      <c r="R38" s="25" t="s">
        <v>241</v>
      </c>
      <c r="S38" s="40" t="s">
        <v>409</v>
      </c>
    </row>
    <row r="39" spans="1:19" s="35" customFormat="1" ht="319.5" customHeight="1" x14ac:dyDescent="0.2">
      <c r="A39" s="27" t="s">
        <v>36</v>
      </c>
      <c r="B39" s="28" t="s">
        <v>37</v>
      </c>
      <c r="C39" s="14">
        <v>3000817</v>
      </c>
      <c r="D39" s="29" t="s">
        <v>261</v>
      </c>
      <c r="E39" s="14">
        <v>456</v>
      </c>
      <c r="F39" s="29" t="s">
        <v>25</v>
      </c>
      <c r="G39" s="29" t="s">
        <v>378</v>
      </c>
      <c r="H39" s="29" t="s">
        <v>262</v>
      </c>
      <c r="I39" s="14" t="s">
        <v>267</v>
      </c>
      <c r="J39" s="25" t="s">
        <v>268</v>
      </c>
      <c r="K39" s="25" t="str">
        <f>K38</f>
        <v>456 PERSONA TAMIZADA</v>
      </c>
      <c r="L39" s="25" t="s">
        <v>63</v>
      </c>
      <c r="M39" s="14" t="s">
        <v>269</v>
      </c>
      <c r="N39" s="25" t="s">
        <v>270</v>
      </c>
      <c r="O39" s="25" t="s">
        <v>25</v>
      </c>
      <c r="P39" s="25" t="s">
        <v>410</v>
      </c>
      <c r="Q39" s="26" t="s">
        <v>375</v>
      </c>
      <c r="R39" s="25" t="s">
        <v>241</v>
      </c>
      <c r="S39" s="25" t="s">
        <v>376</v>
      </c>
    </row>
    <row r="40" spans="1:19" s="35" customFormat="1" ht="284.25" customHeight="1" x14ac:dyDescent="0.2">
      <c r="A40" s="14" t="s">
        <v>36</v>
      </c>
      <c r="B40" s="29" t="s">
        <v>37</v>
      </c>
      <c r="C40" s="14">
        <v>3000817</v>
      </c>
      <c r="D40" s="29" t="s">
        <v>261</v>
      </c>
      <c r="E40" s="14">
        <v>456</v>
      </c>
      <c r="F40" s="29" t="s">
        <v>25</v>
      </c>
      <c r="G40" s="29" t="s">
        <v>380</v>
      </c>
      <c r="H40" s="29" t="s">
        <v>262</v>
      </c>
      <c r="I40" s="14" t="s">
        <v>271</v>
      </c>
      <c r="J40" s="25" t="s">
        <v>272</v>
      </c>
      <c r="K40" s="25" t="str">
        <f>K38</f>
        <v>456 PERSONA TAMIZADA</v>
      </c>
      <c r="L40" s="25" t="s">
        <v>63</v>
      </c>
      <c r="M40" s="14" t="s">
        <v>273</v>
      </c>
      <c r="N40" s="25" t="s">
        <v>274</v>
      </c>
      <c r="O40" s="25" t="s">
        <v>25</v>
      </c>
      <c r="P40" s="8" t="s">
        <v>342</v>
      </c>
      <c r="Q40" s="26" t="s">
        <v>377</v>
      </c>
      <c r="R40" s="25" t="s">
        <v>241</v>
      </c>
      <c r="S40" s="25" t="s">
        <v>411</v>
      </c>
    </row>
    <row r="41" spans="1:19" s="23" customFormat="1" ht="320.25" customHeight="1" x14ac:dyDescent="0.2">
      <c r="A41" s="28" t="s">
        <v>36</v>
      </c>
      <c r="B41" s="28" t="s">
        <v>37</v>
      </c>
      <c r="C41" s="29">
        <v>3000818</v>
      </c>
      <c r="D41" s="29" t="s">
        <v>275</v>
      </c>
      <c r="E41" s="29"/>
      <c r="F41" s="29" t="s">
        <v>352</v>
      </c>
      <c r="G41" s="29" t="s">
        <v>276</v>
      </c>
      <c r="H41" s="29" t="s">
        <v>277</v>
      </c>
      <c r="I41" s="25" t="s">
        <v>278</v>
      </c>
      <c r="J41" s="25" t="s">
        <v>279</v>
      </c>
      <c r="K41" s="25" t="s">
        <v>352</v>
      </c>
      <c r="L41" s="25" t="s">
        <v>63</v>
      </c>
      <c r="M41" s="25" t="s">
        <v>280</v>
      </c>
      <c r="N41" s="25" t="s">
        <v>281</v>
      </c>
      <c r="O41" s="25" t="s">
        <v>352</v>
      </c>
      <c r="P41" s="26" t="s">
        <v>412</v>
      </c>
      <c r="Q41" s="25" t="s">
        <v>353</v>
      </c>
      <c r="R41" s="25" t="s">
        <v>282</v>
      </c>
      <c r="S41" s="26" t="s">
        <v>283</v>
      </c>
    </row>
    <row r="42" spans="1:19" s="23" customFormat="1" ht="303" customHeight="1" x14ac:dyDescent="0.2">
      <c r="A42" s="28" t="s">
        <v>36</v>
      </c>
      <c r="B42" s="28" t="s">
        <v>37</v>
      </c>
      <c r="C42" s="29">
        <v>3000818</v>
      </c>
      <c r="D42" s="29" t="s">
        <v>275</v>
      </c>
      <c r="E42" s="29"/>
      <c r="F42" s="29" t="s">
        <v>352</v>
      </c>
      <c r="G42" s="29" t="s">
        <v>276</v>
      </c>
      <c r="H42" s="29" t="s">
        <v>277</v>
      </c>
      <c r="I42" s="25" t="s">
        <v>284</v>
      </c>
      <c r="J42" s="25" t="s">
        <v>285</v>
      </c>
      <c r="K42" s="25" t="s">
        <v>352</v>
      </c>
      <c r="L42" s="25" t="s">
        <v>63</v>
      </c>
      <c r="M42" s="25" t="s">
        <v>286</v>
      </c>
      <c r="N42" s="25" t="s">
        <v>287</v>
      </c>
      <c r="O42" s="25" t="s">
        <v>352</v>
      </c>
      <c r="P42" s="26" t="s">
        <v>413</v>
      </c>
      <c r="Q42" s="25" t="s">
        <v>354</v>
      </c>
      <c r="R42" s="25" t="s">
        <v>282</v>
      </c>
      <c r="S42" s="26" t="s">
        <v>288</v>
      </c>
    </row>
    <row r="43" spans="1:19" s="41" customFormat="1" ht="360.75" customHeight="1" x14ac:dyDescent="0.2">
      <c r="A43" s="15" t="s">
        <v>36</v>
      </c>
      <c r="B43" s="9" t="s">
        <v>37</v>
      </c>
      <c r="C43" s="6" t="s">
        <v>289</v>
      </c>
      <c r="D43" s="10" t="s">
        <v>290</v>
      </c>
      <c r="E43" s="11" t="s">
        <v>306</v>
      </c>
      <c r="F43" s="14" t="s">
        <v>17</v>
      </c>
      <c r="G43" s="10" t="s">
        <v>291</v>
      </c>
      <c r="H43" s="10" t="s">
        <v>277</v>
      </c>
      <c r="I43" s="6" t="s">
        <v>292</v>
      </c>
      <c r="J43" s="8" t="s">
        <v>293</v>
      </c>
      <c r="K43" s="14" t="s">
        <v>17</v>
      </c>
      <c r="L43" s="8" t="s">
        <v>63</v>
      </c>
      <c r="M43" s="6" t="s">
        <v>294</v>
      </c>
      <c r="N43" s="8" t="s">
        <v>295</v>
      </c>
      <c r="O43" s="8" t="s">
        <v>17</v>
      </c>
      <c r="P43" s="8" t="s">
        <v>343</v>
      </c>
      <c r="Q43" s="8" t="s">
        <v>296</v>
      </c>
      <c r="R43" s="8" t="s">
        <v>107</v>
      </c>
      <c r="S43" s="13" t="s">
        <v>297</v>
      </c>
    </row>
    <row r="44" spans="1:19" s="41" customFormat="1" ht="409.5" customHeight="1" x14ac:dyDescent="0.2">
      <c r="A44" s="6" t="s">
        <v>36</v>
      </c>
      <c r="B44" s="10" t="s">
        <v>37</v>
      </c>
      <c r="C44" s="6" t="s">
        <v>289</v>
      </c>
      <c r="D44" s="10" t="s">
        <v>290</v>
      </c>
      <c r="E44" s="11" t="s">
        <v>306</v>
      </c>
      <c r="F44" s="14" t="s">
        <v>17</v>
      </c>
      <c r="G44" s="10" t="s">
        <v>291</v>
      </c>
      <c r="H44" s="10" t="s">
        <v>277</v>
      </c>
      <c r="I44" s="6" t="s">
        <v>298</v>
      </c>
      <c r="J44" s="8" t="s">
        <v>299</v>
      </c>
      <c r="K44" s="14" t="s">
        <v>17</v>
      </c>
      <c r="L44" s="8" t="s">
        <v>63</v>
      </c>
      <c r="M44" s="6" t="s">
        <v>300</v>
      </c>
      <c r="N44" s="8" t="s">
        <v>301</v>
      </c>
      <c r="O44" s="8" t="s">
        <v>17</v>
      </c>
      <c r="P44" s="8" t="s">
        <v>302</v>
      </c>
      <c r="Q44" s="8" t="s">
        <v>303</v>
      </c>
      <c r="R44" s="8" t="s">
        <v>107</v>
      </c>
      <c r="S44" s="13" t="s">
        <v>304</v>
      </c>
    </row>
    <row r="45" spans="1:19" s="35" customFormat="1" ht="165.75" x14ac:dyDescent="0.2">
      <c r="A45" s="14" t="s">
        <v>36</v>
      </c>
      <c r="B45" s="25" t="s">
        <v>37</v>
      </c>
      <c r="C45" s="14">
        <v>3000924</v>
      </c>
      <c r="D45" s="25" t="s">
        <v>356</v>
      </c>
      <c r="E45" s="14">
        <v>191</v>
      </c>
      <c r="F45" s="25" t="s">
        <v>307</v>
      </c>
      <c r="G45" s="25" t="s">
        <v>228</v>
      </c>
      <c r="H45" s="25" t="s">
        <v>229</v>
      </c>
      <c r="I45" s="14">
        <v>5006417</v>
      </c>
      <c r="J45" s="25" t="s">
        <v>230</v>
      </c>
      <c r="K45" s="25" t="s">
        <v>307</v>
      </c>
      <c r="L45" s="36" t="s">
        <v>63</v>
      </c>
      <c r="M45" s="31" t="s">
        <v>345</v>
      </c>
      <c r="N45" s="25" t="s">
        <v>344</v>
      </c>
      <c r="O45" s="25" t="s">
        <v>307</v>
      </c>
      <c r="P45" s="25" t="s">
        <v>357</v>
      </c>
      <c r="Q45" s="25" t="s">
        <v>358</v>
      </c>
      <c r="R45" s="25" t="s">
        <v>231</v>
      </c>
      <c r="S45" s="25" t="s">
        <v>414</v>
      </c>
    </row>
    <row r="46" spans="1:19" ht="15.75" customHeight="1" x14ac:dyDescent="0.2">
      <c r="A46" s="18"/>
      <c r="B46" s="19"/>
      <c r="C46" s="18"/>
      <c r="D46" s="20"/>
      <c r="E46" s="18"/>
      <c r="F46" s="18"/>
      <c r="G46" s="20"/>
      <c r="H46" s="20"/>
      <c r="I46" s="18"/>
      <c r="J46" s="20"/>
      <c r="K46" s="18"/>
      <c r="L46" s="20"/>
      <c r="M46" s="21"/>
      <c r="N46" s="20"/>
      <c r="O46" s="18"/>
      <c r="P46" s="20"/>
      <c r="Q46" s="20"/>
      <c r="R46" s="19"/>
      <c r="S46" s="20"/>
    </row>
    <row r="47" spans="1:19" ht="15.75" customHeight="1" x14ac:dyDescent="0.2">
      <c r="A47" s="18"/>
      <c r="B47" s="19"/>
      <c r="C47" s="18"/>
      <c r="D47" s="20"/>
      <c r="E47" s="18"/>
      <c r="F47" s="18"/>
      <c r="G47" s="20"/>
      <c r="H47" s="20"/>
      <c r="I47" s="18"/>
      <c r="J47" s="20"/>
      <c r="K47" s="18"/>
      <c r="L47" s="20"/>
      <c r="M47" s="21"/>
      <c r="N47" s="20"/>
      <c r="O47" s="18"/>
      <c r="P47" s="20"/>
      <c r="Q47" s="20"/>
      <c r="R47" s="19"/>
      <c r="S47" s="20"/>
    </row>
    <row r="48" spans="1:19" ht="15.75" customHeight="1" x14ac:dyDescent="0.2">
      <c r="A48" s="18"/>
      <c r="B48" s="19"/>
      <c r="C48" s="18"/>
      <c r="D48" s="20"/>
      <c r="E48" s="18"/>
      <c r="F48" s="18"/>
      <c r="G48" s="20"/>
      <c r="H48" s="20"/>
      <c r="I48" s="18"/>
      <c r="J48" s="20"/>
      <c r="K48" s="18"/>
      <c r="L48" s="20"/>
      <c r="M48" s="21"/>
      <c r="N48" s="20"/>
      <c r="O48" s="18"/>
      <c r="P48" s="20"/>
      <c r="Q48" s="20"/>
      <c r="R48" s="19"/>
      <c r="S48" s="20"/>
    </row>
    <row r="49" spans="1:19" ht="15.75" customHeight="1" x14ac:dyDescent="0.2">
      <c r="A49" s="18"/>
      <c r="B49" s="19"/>
      <c r="C49" s="18"/>
      <c r="D49" s="20"/>
      <c r="E49" s="18"/>
      <c r="F49" s="18"/>
      <c r="G49" s="20"/>
      <c r="H49" s="20"/>
      <c r="I49" s="18"/>
      <c r="J49" s="20"/>
      <c r="K49" s="18"/>
      <c r="L49" s="20"/>
      <c r="M49" s="21"/>
      <c r="N49" s="20"/>
      <c r="O49" s="18"/>
      <c r="P49" s="20"/>
      <c r="Q49" s="20"/>
      <c r="R49" s="19"/>
      <c r="S49" s="20"/>
    </row>
    <row r="50" spans="1:19" ht="15.75" customHeight="1" x14ac:dyDescent="0.2">
      <c r="A50" s="18"/>
      <c r="B50" s="19"/>
      <c r="C50" s="18"/>
      <c r="D50" s="20"/>
      <c r="E50" s="18"/>
      <c r="F50" s="18"/>
      <c r="G50" s="20"/>
      <c r="H50" s="20"/>
      <c r="I50" s="18"/>
      <c r="J50" s="20"/>
      <c r="K50" s="18"/>
      <c r="L50" s="20"/>
      <c r="M50" s="21"/>
      <c r="N50" s="20"/>
      <c r="O50" s="18"/>
      <c r="P50" s="20"/>
      <c r="Q50" s="20"/>
      <c r="R50" s="19"/>
      <c r="S50" s="20"/>
    </row>
    <row r="51" spans="1:19" ht="15.75" customHeight="1" x14ac:dyDescent="0.2">
      <c r="A51" s="18"/>
      <c r="B51" s="19"/>
      <c r="C51" s="18"/>
      <c r="D51" s="20"/>
      <c r="E51" s="18"/>
      <c r="F51" s="18"/>
      <c r="G51" s="20"/>
      <c r="H51" s="20"/>
      <c r="I51" s="18"/>
      <c r="J51" s="20"/>
      <c r="K51" s="18"/>
      <c r="L51" s="20"/>
      <c r="M51" s="21"/>
      <c r="N51" s="20"/>
      <c r="O51" s="18"/>
      <c r="P51" s="20"/>
      <c r="Q51" s="20"/>
      <c r="R51" s="19"/>
      <c r="S51" s="20"/>
    </row>
    <row r="52" spans="1:19" ht="15.75" customHeight="1" x14ac:dyDescent="0.2">
      <c r="A52" s="18"/>
      <c r="B52" s="19"/>
      <c r="C52" s="18"/>
      <c r="D52" s="20"/>
      <c r="E52" s="18"/>
      <c r="F52" s="18"/>
      <c r="G52" s="20"/>
      <c r="H52" s="20"/>
      <c r="I52" s="18"/>
      <c r="J52" s="20"/>
      <c r="K52" s="18"/>
      <c r="L52" s="20"/>
      <c r="M52" s="21"/>
      <c r="N52" s="20"/>
      <c r="O52" s="18"/>
      <c r="P52" s="20"/>
      <c r="Q52" s="20"/>
      <c r="R52" s="19"/>
      <c r="S52" s="20"/>
    </row>
    <row r="53" spans="1:19" ht="15.75" customHeight="1" x14ac:dyDescent="0.2">
      <c r="A53" s="18"/>
      <c r="B53" s="19"/>
      <c r="C53" s="18"/>
      <c r="D53" s="20"/>
      <c r="E53" s="18"/>
      <c r="F53" s="18"/>
      <c r="G53" s="20"/>
      <c r="H53" s="20"/>
      <c r="I53" s="18"/>
      <c r="J53" s="20"/>
      <c r="K53" s="18"/>
      <c r="L53" s="20"/>
      <c r="M53" s="21"/>
      <c r="N53" s="20"/>
      <c r="O53" s="18"/>
      <c r="P53" s="20"/>
      <c r="Q53" s="20"/>
      <c r="R53" s="19"/>
      <c r="S53" s="20"/>
    </row>
    <row r="54" spans="1:19" ht="15.75" customHeight="1" x14ac:dyDescent="0.2">
      <c r="A54" s="18"/>
      <c r="B54" s="19"/>
      <c r="C54" s="18"/>
      <c r="D54" s="20"/>
      <c r="E54" s="18"/>
      <c r="F54" s="18"/>
      <c r="G54" s="20"/>
      <c r="H54" s="20"/>
      <c r="I54" s="18"/>
      <c r="J54" s="20"/>
      <c r="K54" s="18"/>
      <c r="L54" s="20"/>
      <c r="M54" s="21"/>
      <c r="N54" s="20"/>
      <c r="O54" s="18"/>
      <c r="P54" s="20"/>
      <c r="Q54" s="20"/>
      <c r="R54" s="19"/>
      <c r="S54" s="20"/>
    </row>
    <row r="55" spans="1:19" ht="15.75" customHeight="1" x14ac:dyDescent="0.2">
      <c r="A55" s="18"/>
      <c r="B55" s="19"/>
      <c r="C55" s="18"/>
      <c r="D55" s="20"/>
      <c r="E55" s="18"/>
      <c r="F55" s="18"/>
      <c r="G55" s="20"/>
      <c r="H55" s="20"/>
      <c r="I55" s="18"/>
      <c r="J55" s="20"/>
      <c r="K55" s="18"/>
      <c r="L55" s="20"/>
      <c r="M55" s="21"/>
      <c r="N55" s="20"/>
      <c r="O55" s="18"/>
      <c r="P55" s="20"/>
      <c r="Q55" s="20"/>
      <c r="R55" s="19"/>
      <c r="S55" s="20"/>
    </row>
    <row r="56" spans="1:19" ht="15.75" customHeight="1" x14ac:dyDescent="0.2">
      <c r="A56" s="18"/>
      <c r="B56" s="19"/>
      <c r="C56" s="18"/>
      <c r="D56" s="20"/>
      <c r="E56" s="18"/>
      <c r="F56" s="18"/>
      <c r="G56" s="20"/>
      <c r="H56" s="20"/>
      <c r="I56" s="18"/>
      <c r="J56" s="20"/>
      <c r="K56" s="18"/>
      <c r="L56" s="20"/>
      <c r="M56" s="21"/>
      <c r="N56" s="20"/>
      <c r="O56" s="18"/>
      <c r="P56" s="20"/>
      <c r="Q56" s="20"/>
      <c r="R56" s="19"/>
      <c r="S56" s="20"/>
    </row>
    <row r="57" spans="1:19" ht="15.75" customHeight="1" x14ac:dyDescent="0.2">
      <c r="A57" s="18"/>
      <c r="B57" s="19"/>
      <c r="C57" s="18"/>
      <c r="D57" s="20"/>
      <c r="E57" s="18"/>
      <c r="F57" s="18"/>
      <c r="G57" s="20"/>
      <c r="H57" s="20"/>
      <c r="I57" s="18"/>
      <c r="J57" s="20"/>
      <c r="K57" s="18"/>
      <c r="L57" s="20"/>
      <c r="M57" s="21"/>
      <c r="N57" s="20"/>
      <c r="O57" s="18"/>
      <c r="P57" s="20"/>
      <c r="Q57" s="20"/>
      <c r="R57" s="19"/>
      <c r="S57" s="20"/>
    </row>
    <row r="58" spans="1:19" ht="15.75" customHeight="1" x14ac:dyDescent="0.2">
      <c r="A58" s="18"/>
      <c r="B58" s="19"/>
      <c r="C58" s="18"/>
      <c r="D58" s="20"/>
      <c r="E58" s="18"/>
      <c r="F58" s="18"/>
      <c r="G58" s="20"/>
      <c r="H58" s="20"/>
      <c r="I58" s="18"/>
      <c r="J58" s="20"/>
      <c r="K58" s="18"/>
      <c r="L58" s="20"/>
      <c r="M58" s="21"/>
      <c r="N58" s="20"/>
      <c r="O58" s="18"/>
      <c r="P58" s="20"/>
      <c r="Q58" s="20"/>
      <c r="R58" s="19"/>
      <c r="S58" s="20"/>
    </row>
    <row r="59" spans="1:19" ht="15.75" customHeight="1" x14ac:dyDescent="0.2">
      <c r="A59" s="18"/>
      <c r="B59" s="19"/>
      <c r="C59" s="18"/>
      <c r="D59" s="20"/>
      <c r="E59" s="18"/>
      <c r="F59" s="18"/>
      <c r="G59" s="20"/>
      <c r="H59" s="20"/>
      <c r="I59" s="18"/>
      <c r="J59" s="20"/>
      <c r="K59" s="18"/>
      <c r="L59" s="20"/>
      <c r="M59" s="21"/>
      <c r="N59" s="20"/>
      <c r="O59" s="18"/>
      <c r="P59" s="20"/>
      <c r="Q59" s="20"/>
      <c r="R59" s="19"/>
      <c r="S59" s="20"/>
    </row>
    <row r="60" spans="1:19" ht="15.75" customHeight="1" x14ac:dyDescent="0.2">
      <c r="A60" s="18"/>
      <c r="B60" s="19"/>
      <c r="C60" s="18"/>
      <c r="D60" s="20"/>
      <c r="E60" s="18"/>
      <c r="F60" s="18"/>
      <c r="G60" s="20"/>
      <c r="H60" s="20"/>
      <c r="I60" s="18"/>
      <c r="J60" s="20"/>
      <c r="K60" s="18"/>
      <c r="L60" s="20"/>
      <c r="M60" s="21"/>
      <c r="N60" s="20"/>
      <c r="O60" s="18"/>
      <c r="P60" s="20"/>
      <c r="Q60" s="20"/>
      <c r="R60" s="19"/>
      <c r="S60" s="20"/>
    </row>
    <row r="61" spans="1:19" ht="15.75" customHeight="1" x14ac:dyDescent="0.2">
      <c r="A61" s="18"/>
      <c r="B61" s="19"/>
      <c r="C61" s="18"/>
      <c r="D61" s="20"/>
      <c r="E61" s="18"/>
      <c r="F61" s="18"/>
      <c r="G61" s="20"/>
      <c r="H61" s="20"/>
      <c r="I61" s="18"/>
      <c r="J61" s="20"/>
      <c r="K61" s="18"/>
      <c r="L61" s="20"/>
      <c r="M61" s="21"/>
      <c r="N61" s="20"/>
      <c r="O61" s="18"/>
      <c r="P61" s="20"/>
      <c r="Q61" s="20"/>
      <c r="R61" s="19"/>
      <c r="S61" s="20"/>
    </row>
    <row r="62" spans="1:19" ht="15.75" customHeight="1" x14ac:dyDescent="0.2">
      <c r="A62" s="18"/>
      <c r="B62" s="19"/>
      <c r="C62" s="18"/>
      <c r="D62" s="20"/>
      <c r="E62" s="18"/>
      <c r="F62" s="18"/>
      <c r="G62" s="20"/>
      <c r="H62" s="20"/>
      <c r="I62" s="18"/>
      <c r="J62" s="20"/>
      <c r="K62" s="18"/>
      <c r="L62" s="20"/>
      <c r="M62" s="21"/>
      <c r="N62" s="20"/>
      <c r="O62" s="18"/>
      <c r="P62" s="20"/>
      <c r="Q62" s="20"/>
      <c r="R62" s="19"/>
      <c r="S62" s="20"/>
    </row>
    <row r="63" spans="1:19" ht="15.75" customHeight="1" x14ac:dyDescent="0.2">
      <c r="A63" s="18"/>
      <c r="B63" s="19"/>
      <c r="C63" s="18"/>
      <c r="D63" s="20"/>
      <c r="E63" s="18"/>
      <c r="F63" s="18"/>
      <c r="G63" s="20"/>
      <c r="H63" s="20"/>
      <c r="I63" s="18"/>
      <c r="J63" s="20"/>
      <c r="K63" s="18"/>
      <c r="L63" s="20"/>
      <c r="M63" s="21"/>
      <c r="N63" s="20"/>
      <c r="O63" s="18"/>
      <c r="P63" s="20"/>
      <c r="Q63" s="20"/>
      <c r="R63" s="19"/>
      <c r="S63" s="20"/>
    </row>
    <row r="64" spans="1:19" ht="15.75" customHeight="1" x14ac:dyDescent="0.2">
      <c r="A64" s="18"/>
      <c r="B64" s="19"/>
      <c r="C64" s="18"/>
      <c r="D64" s="20"/>
      <c r="E64" s="18"/>
      <c r="F64" s="18"/>
      <c r="G64" s="20"/>
      <c r="H64" s="20"/>
      <c r="I64" s="18"/>
      <c r="J64" s="20"/>
      <c r="K64" s="18"/>
      <c r="L64" s="20"/>
      <c r="M64" s="21"/>
      <c r="N64" s="20"/>
      <c r="O64" s="18"/>
      <c r="P64" s="20"/>
      <c r="Q64" s="20"/>
      <c r="R64" s="19"/>
      <c r="S64" s="20"/>
    </row>
    <row r="65" spans="1:19" ht="15.75" customHeight="1" x14ac:dyDescent="0.2">
      <c r="A65" s="18"/>
      <c r="B65" s="19"/>
      <c r="C65" s="18"/>
      <c r="D65" s="20"/>
      <c r="E65" s="18"/>
      <c r="F65" s="18"/>
      <c r="G65" s="20"/>
      <c r="H65" s="20"/>
      <c r="I65" s="18"/>
      <c r="J65" s="20"/>
      <c r="K65" s="18"/>
      <c r="L65" s="20"/>
      <c r="M65" s="21"/>
      <c r="N65" s="20"/>
      <c r="O65" s="18"/>
      <c r="P65" s="20"/>
      <c r="Q65" s="20"/>
      <c r="R65" s="19"/>
      <c r="S65" s="20"/>
    </row>
    <row r="66" spans="1:19" ht="15.75" customHeight="1" x14ac:dyDescent="0.2">
      <c r="A66" s="18"/>
      <c r="B66" s="19"/>
      <c r="C66" s="18"/>
      <c r="D66" s="20"/>
      <c r="E66" s="18"/>
      <c r="F66" s="18"/>
      <c r="G66" s="20"/>
      <c r="H66" s="20"/>
      <c r="I66" s="18"/>
      <c r="J66" s="20"/>
      <c r="K66" s="18"/>
      <c r="L66" s="20"/>
      <c r="M66" s="21"/>
      <c r="N66" s="20"/>
      <c r="O66" s="18"/>
      <c r="P66" s="20"/>
      <c r="Q66" s="20"/>
      <c r="R66" s="19"/>
      <c r="S66" s="20"/>
    </row>
    <row r="67" spans="1:19" ht="15.75" customHeight="1" x14ac:dyDescent="0.2">
      <c r="A67" s="18"/>
      <c r="B67" s="19"/>
      <c r="C67" s="18"/>
      <c r="D67" s="20"/>
      <c r="E67" s="18"/>
      <c r="F67" s="18"/>
      <c r="G67" s="20"/>
      <c r="H67" s="20"/>
      <c r="I67" s="18"/>
      <c r="J67" s="20"/>
      <c r="K67" s="18"/>
      <c r="L67" s="20"/>
      <c r="M67" s="21"/>
      <c r="N67" s="20"/>
      <c r="O67" s="18"/>
      <c r="P67" s="20"/>
      <c r="Q67" s="20"/>
      <c r="R67" s="19"/>
      <c r="S67" s="20"/>
    </row>
    <row r="68" spans="1:19" ht="15.75" customHeight="1" x14ac:dyDescent="0.2">
      <c r="A68" s="18"/>
      <c r="B68" s="19"/>
      <c r="C68" s="18"/>
      <c r="D68" s="20"/>
      <c r="E68" s="18"/>
      <c r="F68" s="18"/>
      <c r="G68" s="20"/>
      <c r="H68" s="20"/>
      <c r="I68" s="18"/>
      <c r="J68" s="20"/>
      <c r="K68" s="18"/>
      <c r="L68" s="20"/>
      <c r="M68" s="21"/>
      <c r="N68" s="20"/>
      <c r="O68" s="18"/>
      <c r="P68" s="20"/>
      <c r="Q68" s="20"/>
      <c r="R68" s="19"/>
      <c r="S68" s="20"/>
    </row>
    <row r="69" spans="1:19" ht="15.75" customHeight="1" x14ac:dyDescent="0.2">
      <c r="A69" s="18"/>
      <c r="B69" s="19"/>
      <c r="C69" s="18"/>
      <c r="D69" s="20"/>
      <c r="E69" s="18"/>
      <c r="F69" s="18"/>
      <c r="G69" s="20"/>
      <c r="H69" s="20"/>
      <c r="I69" s="18"/>
      <c r="J69" s="20"/>
      <c r="K69" s="18"/>
      <c r="L69" s="20"/>
      <c r="M69" s="21"/>
      <c r="N69" s="20"/>
      <c r="O69" s="18"/>
      <c r="P69" s="20"/>
      <c r="Q69" s="20"/>
      <c r="R69" s="19"/>
      <c r="S69" s="20"/>
    </row>
    <row r="70" spans="1:19" ht="15.75" customHeight="1" x14ac:dyDescent="0.2">
      <c r="A70" s="18"/>
      <c r="B70" s="19"/>
      <c r="C70" s="18"/>
      <c r="D70" s="20"/>
      <c r="E70" s="18"/>
      <c r="F70" s="18"/>
      <c r="G70" s="20"/>
      <c r="H70" s="20"/>
      <c r="I70" s="18"/>
      <c r="J70" s="20"/>
      <c r="K70" s="18"/>
      <c r="L70" s="20"/>
      <c r="M70" s="21"/>
      <c r="N70" s="20"/>
      <c r="O70" s="18"/>
      <c r="P70" s="20"/>
      <c r="Q70" s="20"/>
      <c r="R70" s="19"/>
      <c r="S70" s="20"/>
    </row>
    <row r="71" spans="1:19" ht="15.75" customHeight="1" x14ac:dyDescent="0.2">
      <c r="A71" s="18"/>
      <c r="B71" s="19"/>
      <c r="C71" s="18"/>
      <c r="D71" s="20"/>
      <c r="E71" s="18"/>
      <c r="F71" s="18"/>
      <c r="G71" s="20"/>
      <c r="H71" s="20"/>
      <c r="I71" s="18"/>
      <c r="J71" s="20"/>
      <c r="K71" s="18"/>
      <c r="L71" s="20"/>
      <c r="M71" s="21"/>
      <c r="N71" s="20"/>
      <c r="O71" s="18"/>
      <c r="P71" s="20"/>
      <c r="Q71" s="20"/>
      <c r="R71" s="19"/>
      <c r="S71" s="20"/>
    </row>
    <row r="72" spans="1:19" ht="15.75" customHeight="1" x14ac:dyDescent="0.2">
      <c r="A72" s="18"/>
      <c r="B72" s="19"/>
      <c r="C72" s="18"/>
      <c r="D72" s="20"/>
      <c r="E72" s="18"/>
      <c r="F72" s="18"/>
      <c r="G72" s="20"/>
      <c r="H72" s="20"/>
      <c r="I72" s="18"/>
      <c r="J72" s="20"/>
      <c r="K72" s="18"/>
      <c r="L72" s="20"/>
      <c r="M72" s="21"/>
      <c r="N72" s="20"/>
      <c r="O72" s="18"/>
      <c r="P72" s="20"/>
      <c r="Q72" s="20"/>
      <c r="R72" s="19"/>
      <c r="S72" s="20"/>
    </row>
    <row r="73" spans="1:19" ht="15.75" customHeight="1" x14ac:dyDescent="0.2">
      <c r="A73" s="18"/>
      <c r="B73" s="19"/>
      <c r="C73" s="18"/>
      <c r="D73" s="20"/>
      <c r="E73" s="18"/>
      <c r="F73" s="18"/>
      <c r="G73" s="20"/>
      <c r="H73" s="20"/>
      <c r="I73" s="18"/>
      <c r="J73" s="20"/>
      <c r="K73" s="18"/>
      <c r="L73" s="20"/>
      <c r="M73" s="21"/>
      <c r="N73" s="20"/>
      <c r="O73" s="18"/>
      <c r="P73" s="20"/>
      <c r="Q73" s="20"/>
      <c r="R73" s="19"/>
      <c r="S73" s="20"/>
    </row>
    <row r="74" spans="1:19" ht="15.75" customHeight="1" x14ac:dyDescent="0.2">
      <c r="A74" s="18"/>
      <c r="B74" s="19"/>
      <c r="C74" s="18"/>
      <c r="D74" s="20"/>
      <c r="E74" s="18"/>
      <c r="F74" s="18"/>
      <c r="G74" s="20"/>
      <c r="H74" s="20"/>
      <c r="I74" s="18"/>
      <c r="J74" s="20"/>
      <c r="K74" s="18"/>
      <c r="L74" s="20"/>
      <c r="M74" s="21"/>
      <c r="N74" s="20"/>
      <c r="O74" s="18"/>
      <c r="P74" s="20"/>
      <c r="Q74" s="20"/>
      <c r="R74" s="19"/>
      <c r="S74" s="20"/>
    </row>
    <row r="75" spans="1:19" ht="15.75" customHeight="1" x14ac:dyDescent="0.2">
      <c r="A75" s="18"/>
      <c r="B75" s="19"/>
      <c r="C75" s="18"/>
      <c r="D75" s="20"/>
      <c r="E75" s="18"/>
      <c r="F75" s="18"/>
      <c r="G75" s="20"/>
      <c r="H75" s="20"/>
      <c r="I75" s="18"/>
      <c r="J75" s="20"/>
      <c r="K75" s="18"/>
      <c r="L75" s="20"/>
      <c r="M75" s="21"/>
      <c r="N75" s="20"/>
      <c r="O75" s="18"/>
      <c r="P75" s="20"/>
      <c r="Q75" s="20"/>
      <c r="R75" s="19"/>
      <c r="S75" s="20"/>
    </row>
    <row r="76" spans="1:19" ht="15.75" customHeight="1" x14ac:dyDescent="0.2">
      <c r="A76" s="18"/>
      <c r="B76" s="19"/>
      <c r="C76" s="18"/>
      <c r="D76" s="20"/>
      <c r="E76" s="18"/>
      <c r="F76" s="18"/>
      <c r="G76" s="20"/>
      <c r="H76" s="20"/>
      <c r="I76" s="18"/>
      <c r="J76" s="20"/>
      <c r="K76" s="18"/>
      <c r="L76" s="20"/>
      <c r="M76" s="21"/>
      <c r="N76" s="20"/>
      <c r="O76" s="18"/>
      <c r="P76" s="20"/>
      <c r="Q76" s="20"/>
      <c r="R76" s="19"/>
      <c r="S76" s="20"/>
    </row>
    <row r="77" spans="1:19" ht="15.75" customHeight="1" x14ac:dyDescent="0.2">
      <c r="A77" s="18"/>
      <c r="B77" s="19"/>
      <c r="C77" s="18"/>
      <c r="D77" s="20"/>
      <c r="E77" s="18"/>
      <c r="F77" s="18"/>
      <c r="G77" s="20"/>
      <c r="H77" s="20"/>
      <c r="I77" s="18"/>
      <c r="J77" s="20"/>
      <c r="K77" s="18"/>
      <c r="L77" s="20"/>
      <c r="M77" s="21"/>
      <c r="N77" s="20"/>
      <c r="O77" s="18"/>
      <c r="P77" s="20"/>
      <c r="Q77" s="20"/>
      <c r="R77" s="19"/>
      <c r="S77" s="20"/>
    </row>
    <row r="78" spans="1:19" ht="15.75" customHeight="1" x14ac:dyDescent="0.2">
      <c r="A78" s="18"/>
      <c r="B78" s="19"/>
      <c r="C78" s="18"/>
      <c r="D78" s="20"/>
      <c r="E78" s="18"/>
      <c r="F78" s="18"/>
      <c r="G78" s="20"/>
      <c r="H78" s="20"/>
      <c r="I78" s="18"/>
      <c r="J78" s="20"/>
      <c r="K78" s="18"/>
      <c r="L78" s="20"/>
      <c r="M78" s="21"/>
      <c r="N78" s="20"/>
      <c r="O78" s="18"/>
      <c r="P78" s="20"/>
      <c r="Q78" s="20"/>
      <c r="R78" s="19"/>
      <c r="S78" s="20"/>
    </row>
    <row r="79" spans="1:19" ht="15.75" customHeight="1" x14ac:dyDescent="0.2">
      <c r="A79" s="18"/>
      <c r="B79" s="19"/>
      <c r="C79" s="18"/>
      <c r="D79" s="20"/>
      <c r="E79" s="18"/>
      <c r="F79" s="18"/>
      <c r="G79" s="20"/>
      <c r="H79" s="20"/>
      <c r="I79" s="18"/>
      <c r="J79" s="20"/>
      <c r="K79" s="18"/>
      <c r="L79" s="20"/>
      <c r="M79" s="21"/>
      <c r="N79" s="20"/>
      <c r="O79" s="18"/>
      <c r="P79" s="20"/>
      <c r="Q79" s="20"/>
      <c r="R79" s="19"/>
      <c r="S79" s="20"/>
    </row>
    <row r="80" spans="1:19" ht="15.75" customHeight="1" x14ac:dyDescent="0.2">
      <c r="A80" s="18"/>
      <c r="B80" s="19"/>
      <c r="C80" s="18"/>
      <c r="D80" s="20"/>
      <c r="E80" s="18"/>
      <c r="F80" s="18"/>
      <c r="G80" s="20"/>
      <c r="H80" s="20"/>
      <c r="I80" s="18"/>
      <c r="J80" s="20"/>
      <c r="K80" s="18"/>
      <c r="L80" s="20"/>
      <c r="M80" s="21"/>
      <c r="N80" s="20"/>
      <c r="O80" s="18"/>
      <c r="P80" s="20"/>
      <c r="Q80" s="20"/>
      <c r="R80" s="19"/>
      <c r="S80" s="20"/>
    </row>
    <row r="81" spans="1:19" ht="15.75" customHeight="1" x14ac:dyDescent="0.2">
      <c r="A81" s="18"/>
      <c r="B81" s="19"/>
      <c r="C81" s="18"/>
      <c r="D81" s="20"/>
      <c r="E81" s="18"/>
      <c r="F81" s="18"/>
      <c r="G81" s="20"/>
      <c r="H81" s="20"/>
      <c r="I81" s="18"/>
      <c r="J81" s="20"/>
      <c r="K81" s="18"/>
      <c r="L81" s="20"/>
      <c r="M81" s="21"/>
      <c r="N81" s="20"/>
      <c r="O81" s="18"/>
      <c r="P81" s="20"/>
      <c r="Q81" s="20"/>
      <c r="R81" s="19"/>
      <c r="S81" s="20"/>
    </row>
    <row r="82" spans="1:19" ht="15.75" customHeight="1" x14ac:dyDescent="0.2">
      <c r="A82" s="18"/>
      <c r="B82" s="19"/>
      <c r="C82" s="18"/>
      <c r="D82" s="20"/>
      <c r="E82" s="18"/>
      <c r="F82" s="18"/>
      <c r="G82" s="20"/>
      <c r="H82" s="20"/>
      <c r="I82" s="18"/>
      <c r="J82" s="20"/>
      <c r="K82" s="18"/>
      <c r="L82" s="20"/>
      <c r="M82" s="21"/>
      <c r="N82" s="20"/>
      <c r="O82" s="18"/>
      <c r="P82" s="20"/>
      <c r="Q82" s="20"/>
      <c r="R82" s="19"/>
      <c r="S82" s="20"/>
    </row>
    <row r="83" spans="1:19" ht="15.75" customHeight="1" x14ac:dyDescent="0.2">
      <c r="A83" s="18"/>
      <c r="B83" s="19"/>
      <c r="C83" s="18"/>
      <c r="D83" s="20"/>
      <c r="E83" s="18"/>
      <c r="F83" s="18"/>
      <c r="G83" s="20"/>
      <c r="H83" s="20"/>
      <c r="I83" s="18"/>
      <c r="J83" s="20"/>
      <c r="K83" s="18"/>
      <c r="L83" s="20"/>
      <c r="M83" s="21"/>
      <c r="N83" s="20"/>
      <c r="O83" s="18"/>
      <c r="P83" s="20"/>
      <c r="Q83" s="20"/>
      <c r="R83" s="19"/>
      <c r="S83" s="20"/>
    </row>
    <row r="84" spans="1:19" ht="15.75" customHeight="1" x14ac:dyDescent="0.2">
      <c r="A84" s="18"/>
      <c r="B84" s="19"/>
      <c r="C84" s="18"/>
      <c r="D84" s="20"/>
      <c r="E84" s="18"/>
      <c r="F84" s="18"/>
      <c r="G84" s="20"/>
      <c r="H84" s="20"/>
      <c r="I84" s="18"/>
      <c r="J84" s="20"/>
      <c r="K84" s="18"/>
      <c r="L84" s="20"/>
      <c r="M84" s="21"/>
      <c r="N84" s="20"/>
      <c r="O84" s="18"/>
      <c r="P84" s="20"/>
      <c r="Q84" s="20"/>
      <c r="R84" s="19"/>
      <c r="S84" s="20"/>
    </row>
    <row r="85" spans="1:19" ht="15.75" customHeight="1" x14ac:dyDescent="0.2">
      <c r="A85" s="18"/>
      <c r="B85" s="19"/>
      <c r="C85" s="18"/>
      <c r="D85" s="20"/>
      <c r="E85" s="18"/>
      <c r="F85" s="18"/>
      <c r="G85" s="20"/>
      <c r="H85" s="20"/>
      <c r="I85" s="18"/>
      <c r="J85" s="20"/>
      <c r="K85" s="18"/>
      <c r="L85" s="20"/>
      <c r="M85" s="21"/>
      <c r="N85" s="20"/>
      <c r="O85" s="18"/>
      <c r="P85" s="20"/>
      <c r="Q85" s="20"/>
      <c r="R85" s="19"/>
      <c r="S85" s="20"/>
    </row>
    <row r="86" spans="1:19" ht="15.75" customHeight="1" x14ac:dyDescent="0.2">
      <c r="A86" s="18"/>
      <c r="B86" s="19"/>
      <c r="C86" s="18"/>
      <c r="D86" s="20"/>
      <c r="E86" s="18"/>
      <c r="F86" s="18"/>
      <c r="G86" s="20"/>
      <c r="H86" s="20"/>
      <c r="I86" s="18"/>
      <c r="J86" s="20"/>
      <c r="K86" s="18"/>
      <c r="L86" s="20"/>
      <c r="M86" s="21"/>
      <c r="N86" s="20"/>
      <c r="O86" s="18"/>
      <c r="P86" s="20"/>
      <c r="Q86" s="20"/>
      <c r="R86" s="19"/>
      <c r="S86" s="20"/>
    </row>
    <row r="87" spans="1:19" ht="15.75" customHeight="1" x14ac:dyDescent="0.2">
      <c r="A87" s="18"/>
      <c r="B87" s="19"/>
      <c r="C87" s="18"/>
      <c r="D87" s="20"/>
      <c r="E87" s="18"/>
      <c r="F87" s="18"/>
      <c r="G87" s="20"/>
      <c r="H87" s="20"/>
      <c r="I87" s="18"/>
      <c r="J87" s="20"/>
      <c r="K87" s="18"/>
      <c r="L87" s="20"/>
      <c r="M87" s="21"/>
      <c r="N87" s="20"/>
      <c r="O87" s="18"/>
      <c r="P87" s="20"/>
      <c r="Q87" s="20"/>
      <c r="R87" s="19"/>
      <c r="S87" s="20"/>
    </row>
    <row r="88" spans="1:19" ht="15.75" customHeight="1" x14ac:dyDescent="0.2">
      <c r="A88" s="18"/>
      <c r="B88" s="19"/>
      <c r="C88" s="18"/>
      <c r="D88" s="20"/>
      <c r="E88" s="18"/>
      <c r="F88" s="18"/>
      <c r="G88" s="20"/>
      <c r="H88" s="20"/>
      <c r="I88" s="18"/>
      <c r="J88" s="20"/>
      <c r="K88" s="18"/>
      <c r="L88" s="20"/>
      <c r="M88" s="21"/>
      <c r="N88" s="20"/>
      <c r="O88" s="18"/>
      <c r="P88" s="20"/>
      <c r="Q88" s="20"/>
      <c r="R88" s="19"/>
      <c r="S88" s="20"/>
    </row>
    <row r="89" spans="1:19" ht="15.75" customHeight="1" x14ac:dyDescent="0.2">
      <c r="A89" s="18"/>
      <c r="B89" s="19"/>
      <c r="C89" s="18"/>
      <c r="D89" s="20"/>
      <c r="E89" s="18"/>
      <c r="F89" s="18"/>
      <c r="G89" s="20"/>
      <c r="H89" s="20"/>
      <c r="I89" s="18"/>
      <c r="J89" s="20"/>
      <c r="K89" s="18"/>
      <c r="L89" s="20"/>
      <c r="M89" s="21"/>
      <c r="N89" s="20"/>
      <c r="O89" s="18"/>
      <c r="P89" s="20"/>
      <c r="Q89" s="20"/>
      <c r="R89" s="19"/>
      <c r="S89" s="20"/>
    </row>
    <row r="90" spans="1:19" ht="15.75" customHeight="1" x14ac:dyDescent="0.2">
      <c r="A90" s="18"/>
      <c r="B90" s="19"/>
      <c r="C90" s="18"/>
      <c r="D90" s="20"/>
      <c r="E90" s="18"/>
      <c r="F90" s="18"/>
      <c r="G90" s="20"/>
      <c r="H90" s="20"/>
      <c r="I90" s="18"/>
      <c r="J90" s="20"/>
      <c r="K90" s="18"/>
      <c r="L90" s="20"/>
      <c r="M90" s="21"/>
      <c r="N90" s="20"/>
      <c r="O90" s="18"/>
      <c r="P90" s="20"/>
      <c r="Q90" s="20"/>
      <c r="R90" s="19"/>
      <c r="S90" s="20"/>
    </row>
    <row r="91" spans="1:19" ht="15.75" customHeight="1" x14ac:dyDescent="0.2">
      <c r="A91" s="18"/>
      <c r="B91" s="19"/>
      <c r="C91" s="18"/>
      <c r="D91" s="20"/>
      <c r="E91" s="18"/>
      <c r="F91" s="18"/>
      <c r="G91" s="20"/>
      <c r="H91" s="20"/>
      <c r="I91" s="18"/>
      <c r="J91" s="20"/>
      <c r="K91" s="18"/>
      <c r="L91" s="20"/>
      <c r="M91" s="21"/>
      <c r="N91" s="20"/>
      <c r="O91" s="18"/>
      <c r="P91" s="20"/>
      <c r="Q91" s="20"/>
      <c r="R91" s="19"/>
      <c r="S91" s="20"/>
    </row>
    <row r="92" spans="1:19" ht="15.75" customHeight="1" x14ac:dyDescent="0.2">
      <c r="A92" s="18"/>
      <c r="B92" s="19"/>
      <c r="C92" s="18"/>
      <c r="D92" s="20"/>
      <c r="E92" s="18"/>
      <c r="F92" s="18"/>
      <c r="G92" s="20"/>
      <c r="H92" s="20"/>
      <c r="I92" s="18"/>
      <c r="J92" s="20"/>
      <c r="K92" s="18"/>
      <c r="L92" s="20"/>
      <c r="M92" s="21"/>
      <c r="N92" s="20"/>
      <c r="O92" s="18"/>
      <c r="P92" s="20"/>
      <c r="Q92" s="20"/>
      <c r="R92" s="19"/>
      <c r="S92" s="20"/>
    </row>
    <row r="93" spans="1:19" ht="15.75" customHeight="1" x14ac:dyDescent="0.2">
      <c r="A93" s="18"/>
      <c r="B93" s="19"/>
      <c r="C93" s="18"/>
      <c r="D93" s="20"/>
      <c r="E93" s="18"/>
      <c r="F93" s="18"/>
      <c r="G93" s="20"/>
      <c r="H93" s="20"/>
      <c r="I93" s="18"/>
      <c r="J93" s="20"/>
      <c r="K93" s="18"/>
      <c r="L93" s="20"/>
      <c r="M93" s="21"/>
      <c r="N93" s="20"/>
      <c r="O93" s="18"/>
      <c r="P93" s="20"/>
      <c r="Q93" s="20"/>
      <c r="R93" s="19"/>
      <c r="S93" s="20"/>
    </row>
    <row r="94" spans="1:19" ht="15.75" customHeight="1" x14ac:dyDescent="0.2">
      <c r="A94" s="18"/>
      <c r="B94" s="19"/>
      <c r="C94" s="18"/>
      <c r="D94" s="20"/>
      <c r="E94" s="18"/>
      <c r="F94" s="18"/>
      <c r="G94" s="20"/>
      <c r="H94" s="20"/>
      <c r="I94" s="18"/>
      <c r="J94" s="20"/>
      <c r="K94" s="18"/>
      <c r="L94" s="20"/>
      <c r="M94" s="21"/>
      <c r="N94" s="20"/>
      <c r="O94" s="18"/>
      <c r="P94" s="20"/>
      <c r="Q94" s="20"/>
      <c r="R94" s="19"/>
      <c r="S94" s="20"/>
    </row>
    <row r="95" spans="1:19" ht="15.75" customHeight="1" x14ac:dyDescent="0.2">
      <c r="A95" s="18"/>
      <c r="B95" s="19"/>
      <c r="C95" s="18"/>
      <c r="D95" s="20"/>
      <c r="E95" s="18"/>
      <c r="F95" s="18"/>
      <c r="G95" s="20"/>
      <c r="H95" s="20"/>
      <c r="I95" s="18"/>
      <c r="J95" s="20"/>
      <c r="K95" s="18"/>
      <c r="L95" s="20"/>
      <c r="M95" s="21"/>
      <c r="N95" s="20"/>
      <c r="O95" s="18"/>
      <c r="P95" s="20"/>
      <c r="Q95" s="20"/>
      <c r="R95" s="19"/>
      <c r="S95" s="20"/>
    </row>
    <row r="96" spans="1:19" ht="15.75" customHeight="1" x14ac:dyDescent="0.2">
      <c r="A96" s="18"/>
      <c r="B96" s="19"/>
      <c r="C96" s="18"/>
      <c r="D96" s="20"/>
      <c r="E96" s="18"/>
      <c r="F96" s="18"/>
      <c r="G96" s="20"/>
      <c r="H96" s="20"/>
      <c r="I96" s="18"/>
      <c r="J96" s="20"/>
      <c r="K96" s="18"/>
      <c r="L96" s="20"/>
      <c r="M96" s="21"/>
      <c r="N96" s="20"/>
      <c r="O96" s="18"/>
      <c r="P96" s="20"/>
      <c r="Q96" s="20"/>
      <c r="R96" s="19"/>
      <c r="S96" s="20"/>
    </row>
    <row r="97" spans="1:19" ht="15.75" customHeight="1" x14ac:dyDescent="0.2">
      <c r="A97" s="18"/>
      <c r="B97" s="19"/>
      <c r="C97" s="18"/>
      <c r="D97" s="20"/>
      <c r="E97" s="18"/>
      <c r="F97" s="18"/>
      <c r="G97" s="20"/>
      <c r="H97" s="20"/>
      <c r="I97" s="18"/>
      <c r="J97" s="20"/>
      <c r="K97" s="18"/>
      <c r="L97" s="20"/>
      <c r="M97" s="21"/>
      <c r="N97" s="20"/>
      <c r="O97" s="18"/>
      <c r="P97" s="20"/>
      <c r="Q97" s="20"/>
      <c r="R97" s="19"/>
      <c r="S97" s="20"/>
    </row>
    <row r="98" spans="1:19" ht="15.75" customHeight="1" x14ac:dyDescent="0.2">
      <c r="A98" s="18"/>
      <c r="B98" s="19"/>
      <c r="C98" s="18"/>
      <c r="D98" s="20"/>
      <c r="E98" s="18"/>
      <c r="F98" s="18"/>
      <c r="G98" s="20"/>
      <c r="H98" s="20"/>
      <c r="I98" s="18"/>
      <c r="J98" s="20"/>
      <c r="K98" s="18"/>
      <c r="L98" s="20"/>
      <c r="M98" s="21"/>
      <c r="N98" s="20"/>
      <c r="O98" s="18"/>
      <c r="P98" s="20"/>
      <c r="Q98" s="20"/>
      <c r="R98" s="19"/>
      <c r="S98" s="20"/>
    </row>
    <row r="99" spans="1:19" ht="15.75" customHeight="1" x14ac:dyDescent="0.2">
      <c r="A99" s="18"/>
      <c r="B99" s="19"/>
      <c r="C99" s="18"/>
      <c r="D99" s="20"/>
      <c r="E99" s="18"/>
      <c r="F99" s="18"/>
      <c r="G99" s="20"/>
      <c r="H99" s="20"/>
      <c r="I99" s="18"/>
      <c r="J99" s="20"/>
      <c r="K99" s="18"/>
      <c r="L99" s="20"/>
      <c r="M99" s="21"/>
      <c r="N99" s="20"/>
      <c r="O99" s="18"/>
      <c r="P99" s="20"/>
      <c r="Q99" s="20"/>
      <c r="R99" s="19"/>
      <c r="S99" s="20"/>
    </row>
    <row r="100" spans="1:19" ht="15.75" customHeight="1" x14ac:dyDescent="0.2">
      <c r="A100" s="18"/>
      <c r="B100" s="19"/>
      <c r="C100" s="18"/>
      <c r="D100" s="20"/>
      <c r="E100" s="18"/>
      <c r="F100" s="18"/>
      <c r="G100" s="20"/>
      <c r="H100" s="20"/>
      <c r="I100" s="18"/>
      <c r="J100" s="20"/>
      <c r="K100" s="18"/>
      <c r="L100" s="20"/>
      <c r="M100" s="21"/>
      <c r="N100" s="20"/>
      <c r="O100" s="18"/>
      <c r="P100" s="20"/>
      <c r="Q100" s="20"/>
      <c r="R100" s="19"/>
      <c r="S100" s="20"/>
    </row>
    <row r="101" spans="1:19" ht="15.75" customHeight="1" x14ac:dyDescent="0.2">
      <c r="A101" s="18"/>
      <c r="B101" s="19"/>
      <c r="C101" s="18"/>
      <c r="D101" s="20"/>
      <c r="E101" s="18"/>
      <c r="F101" s="18"/>
      <c r="G101" s="20"/>
      <c r="H101" s="20"/>
      <c r="I101" s="18"/>
      <c r="J101" s="20"/>
      <c r="K101" s="18"/>
      <c r="L101" s="20"/>
      <c r="M101" s="21"/>
      <c r="N101" s="20"/>
      <c r="O101" s="18"/>
      <c r="P101" s="20"/>
      <c r="Q101" s="20"/>
      <c r="R101" s="19"/>
      <c r="S101" s="20"/>
    </row>
    <row r="102" spans="1:19" ht="15.75" customHeight="1" x14ac:dyDescent="0.2">
      <c r="A102" s="18"/>
      <c r="B102" s="19"/>
      <c r="C102" s="18"/>
      <c r="D102" s="20"/>
      <c r="E102" s="18"/>
      <c r="F102" s="18"/>
      <c r="G102" s="20"/>
      <c r="H102" s="20"/>
      <c r="I102" s="18"/>
      <c r="J102" s="20"/>
      <c r="K102" s="18"/>
      <c r="L102" s="20"/>
      <c r="M102" s="21"/>
      <c r="N102" s="20"/>
      <c r="O102" s="18"/>
      <c r="P102" s="20"/>
      <c r="Q102" s="20"/>
      <c r="R102" s="19"/>
      <c r="S102" s="20"/>
    </row>
    <row r="103" spans="1:19" ht="15.75" customHeight="1" x14ac:dyDescent="0.2">
      <c r="A103" s="18"/>
      <c r="B103" s="19"/>
      <c r="C103" s="18"/>
      <c r="D103" s="20"/>
      <c r="E103" s="18"/>
      <c r="F103" s="18"/>
      <c r="G103" s="20"/>
      <c r="H103" s="20"/>
      <c r="I103" s="18"/>
      <c r="J103" s="20"/>
      <c r="K103" s="18"/>
      <c r="L103" s="20"/>
      <c r="M103" s="21"/>
      <c r="N103" s="20"/>
      <c r="O103" s="18"/>
      <c r="P103" s="20"/>
      <c r="Q103" s="20"/>
      <c r="R103" s="19"/>
      <c r="S103" s="20"/>
    </row>
    <row r="104" spans="1:19" ht="15.75" customHeight="1" x14ac:dyDescent="0.2">
      <c r="A104" s="18"/>
      <c r="B104" s="19"/>
      <c r="C104" s="18"/>
      <c r="D104" s="20"/>
      <c r="E104" s="18"/>
      <c r="F104" s="18"/>
      <c r="G104" s="20"/>
      <c r="H104" s="20"/>
      <c r="I104" s="18"/>
      <c r="J104" s="20"/>
      <c r="K104" s="18"/>
      <c r="L104" s="20"/>
      <c r="M104" s="21"/>
      <c r="N104" s="20"/>
      <c r="O104" s="18"/>
      <c r="P104" s="20"/>
      <c r="Q104" s="20"/>
      <c r="R104" s="19"/>
      <c r="S104" s="20"/>
    </row>
    <row r="105" spans="1:19" ht="15.75" customHeight="1" x14ac:dyDescent="0.2">
      <c r="A105" s="18"/>
      <c r="B105" s="19"/>
      <c r="C105" s="18"/>
      <c r="D105" s="20"/>
      <c r="E105" s="18"/>
      <c r="F105" s="18"/>
      <c r="G105" s="20"/>
      <c r="H105" s="20"/>
      <c r="I105" s="18"/>
      <c r="J105" s="20"/>
      <c r="K105" s="18"/>
      <c r="L105" s="20"/>
      <c r="M105" s="21"/>
      <c r="N105" s="20"/>
      <c r="O105" s="18"/>
      <c r="P105" s="20"/>
      <c r="Q105" s="20"/>
      <c r="R105" s="19"/>
      <c r="S105" s="20"/>
    </row>
    <row r="106" spans="1:19" ht="15.75" customHeight="1" x14ac:dyDescent="0.2">
      <c r="A106" s="18"/>
      <c r="B106" s="19"/>
      <c r="C106" s="18"/>
      <c r="D106" s="20"/>
      <c r="E106" s="18"/>
      <c r="F106" s="18"/>
      <c r="G106" s="20"/>
      <c r="H106" s="20"/>
      <c r="I106" s="18"/>
      <c r="J106" s="20"/>
      <c r="K106" s="18"/>
      <c r="L106" s="20"/>
      <c r="M106" s="21"/>
      <c r="N106" s="20"/>
      <c r="O106" s="18"/>
      <c r="P106" s="20"/>
      <c r="Q106" s="20"/>
      <c r="R106" s="19"/>
      <c r="S106" s="20"/>
    </row>
    <row r="107" spans="1:19" ht="15.75" customHeight="1" x14ac:dyDescent="0.2">
      <c r="A107" s="18"/>
      <c r="B107" s="19"/>
      <c r="C107" s="18"/>
      <c r="D107" s="20"/>
      <c r="E107" s="18"/>
      <c r="F107" s="18"/>
      <c r="G107" s="20"/>
      <c r="H107" s="20"/>
      <c r="I107" s="18"/>
      <c r="J107" s="20"/>
      <c r="K107" s="18"/>
      <c r="L107" s="20"/>
      <c r="M107" s="21"/>
      <c r="N107" s="20"/>
      <c r="O107" s="18"/>
      <c r="P107" s="20"/>
      <c r="Q107" s="20"/>
      <c r="R107" s="19"/>
      <c r="S107" s="20"/>
    </row>
    <row r="108" spans="1:19" ht="15.75" customHeight="1" x14ac:dyDescent="0.2">
      <c r="A108" s="18"/>
      <c r="B108" s="19"/>
      <c r="C108" s="18"/>
      <c r="D108" s="20"/>
      <c r="E108" s="18"/>
      <c r="F108" s="18"/>
      <c r="G108" s="20"/>
      <c r="H108" s="20"/>
      <c r="I108" s="18"/>
      <c r="J108" s="20"/>
      <c r="K108" s="18"/>
      <c r="L108" s="20"/>
      <c r="M108" s="21"/>
      <c r="N108" s="20"/>
      <c r="O108" s="18"/>
      <c r="P108" s="20"/>
      <c r="Q108" s="20"/>
      <c r="R108" s="19"/>
      <c r="S108" s="20"/>
    </row>
    <row r="109" spans="1:19" ht="15.75" customHeight="1" x14ac:dyDescent="0.2">
      <c r="A109" s="18"/>
      <c r="B109" s="19"/>
      <c r="C109" s="18"/>
      <c r="D109" s="20"/>
      <c r="E109" s="18"/>
      <c r="F109" s="18"/>
      <c r="G109" s="20"/>
      <c r="H109" s="20"/>
      <c r="I109" s="18"/>
      <c r="J109" s="20"/>
      <c r="K109" s="18"/>
      <c r="L109" s="20"/>
      <c r="M109" s="21"/>
      <c r="N109" s="20"/>
      <c r="O109" s="18"/>
      <c r="P109" s="20"/>
      <c r="Q109" s="20"/>
      <c r="R109" s="19"/>
      <c r="S109" s="20"/>
    </row>
    <row r="110" spans="1:19" ht="15.75" customHeight="1" x14ac:dyDescent="0.2">
      <c r="A110" s="18"/>
      <c r="B110" s="19"/>
      <c r="C110" s="18"/>
      <c r="D110" s="20"/>
      <c r="E110" s="18"/>
      <c r="F110" s="18"/>
      <c r="G110" s="20"/>
      <c r="H110" s="20"/>
      <c r="I110" s="18"/>
      <c r="J110" s="20"/>
      <c r="K110" s="18"/>
      <c r="L110" s="20"/>
      <c r="M110" s="21"/>
      <c r="N110" s="20"/>
      <c r="O110" s="18"/>
      <c r="P110" s="20"/>
      <c r="Q110" s="20"/>
      <c r="R110" s="19"/>
      <c r="S110" s="20"/>
    </row>
    <row r="111" spans="1:19" ht="15.75" customHeight="1" x14ac:dyDescent="0.2">
      <c r="A111" s="18"/>
      <c r="B111" s="19"/>
      <c r="C111" s="18"/>
      <c r="D111" s="20"/>
      <c r="E111" s="18"/>
      <c r="F111" s="18"/>
      <c r="G111" s="20"/>
      <c r="H111" s="20"/>
      <c r="I111" s="18"/>
      <c r="J111" s="20"/>
      <c r="K111" s="18"/>
      <c r="L111" s="20"/>
      <c r="M111" s="21"/>
      <c r="N111" s="20"/>
      <c r="O111" s="18"/>
      <c r="P111" s="20"/>
      <c r="Q111" s="20"/>
      <c r="R111" s="19"/>
      <c r="S111" s="20"/>
    </row>
    <row r="112" spans="1:19" ht="15.75" customHeight="1" x14ac:dyDescent="0.2">
      <c r="A112" s="18"/>
      <c r="B112" s="19"/>
      <c r="C112" s="18"/>
      <c r="D112" s="20"/>
      <c r="E112" s="18"/>
      <c r="F112" s="18"/>
      <c r="G112" s="20"/>
      <c r="H112" s="20"/>
      <c r="I112" s="18"/>
      <c r="J112" s="20"/>
      <c r="K112" s="18"/>
      <c r="L112" s="20"/>
      <c r="M112" s="21"/>
      <c r="N112" s="20"/>
      <c r="O112" s="18"/>
      <c r="P112" s="20"/>
      <c r="Q112" s="20"/>
      <c r="R112" s="19"/>
      <c r="S112" s="20"/>
    </row>
    <row r="113" spans="1:19" ht="15.75" customHeight="1" x14ac:dyDescent="0.2">
      <c r="A113" s="18"/>
      <c r="B113" s="19"/>
      <c r="C113" s="18"/>
      <c r="D113" s="20"/>
      <c r="E113" s="18"/>
      <c r="F113" s="18"/>
      <c r="G113" s="20"/>
      <c r="H113" s="20"/>
      <c r="I113" s="18"/>
      <c r="J113" s="20"/>
      <c r="K113" s="18"/>
      <c r="L113" s="20"/>
      <c r="M113" s="21"/>
      <c r="N113" s="20"/>
      <c r="O113" s="18"/>
      <c r="P113" s="20"/>
      <c r="Q113" s="20"/>
      <c r="R113" s="19"/>
      <c r="S113" s="20"/>
    </row>
    <row r="114" spans="1:19" ht="15.75" customHeight="1" x14ac:dyDescent="0.2">
      <c r="A114" s="18"/>
      <c r="B114" s="19"/>
      <c r="C114" s="18"/>
      <c r="D114" s="20"/>
      <c r="E114" s="18"/>
      <c r="F114" s="18"/>
      <c r="G114" s="20"/>
      <c r="H114" s="20"/>
      <c r="I114" s="18"/>
      <c r="J114" s="20"/>
      <c r="K114" s="18"/>
      <c r="L114" s="20"/>
      <c r="M114" s="21"/>
      <c r="N114" s="20"/>
      <c r="O114" s="18"/>
      <c r="P114" s="20"/>
      <c r="Q114" s="20"/>
      <c r="R114" s="19"/>
      <c r="S114" s="20"/>
    </row>
    <row r="115" spans="1:19" ht="15.75" customHeight="1" x14ac:dyDescent="0.2">
      <c r="A115" s="18"/>
      <c r="B115" s="19"/>
      <c r="C115" s="18"/>
      <c r="D115" s="20"/>
      <c r="E115" s="18"/>
      <c r="F115" s="18"/>
      <c r="G115" s="20"/>
      <c r="H115" s="20"/>
      <c r="I115" s="18"/>
      <c r="J115" s="20"/>
      <c r="K115" s="18"/>
      <c r="L115" s="20"/>
      <c r="M115" s="21"/>
      <c r="N115" s="20"/>
      <c r="O115" s="18"/>
      <c r="P115" s="20"/>
      <c r="Q115" s="20"/>
      <c r="R115" s="19"/>
      <c r="S115" s="20"/>
    </row>
    <row r="116" spans="1:19" ht="15.75" customHeight="1" x14ac:dyDescent="0.2">
      <c r="A116" s="18"/>
      <c r="B116" s="19"/>
      <c r="C116" s="18"/>
      <c r="D116" s="20"/>
      <c r="E116" s="18"/>
      <c r="F116" s="18"/>
      <c r="G116" s="20"/>
      <c r="H116" s="20"/>
      <c r="I116" s="18"/>
      <c r="J116" s="20"/>
      <c r="K116" s="18"/>
      <c r="L116" s="20"/>
      <c r="M116" s="21"/>
      <c r="N116" s="20"/>
      <c r="O116" s="18"/>
      <c r="P116" s="20"/>
      <c r="Q116" s="20"/>
      <c r="R116" s="19"/>
      <c r="S116" s="20"/>
    </row>
    <row r="117" spans="1:19" ht="15.75" customHeight="1" x14ac:dyDescent="0.2">
      <c r="A117" s="18"/>
      <c r="B117" s="19"/>
      <c r="C117" s="18"/>
      <c r="D117" s="20"/>
      <c r="E117" s="18"/>
      <c r="F117" s="18"/>
      <c r="G117" s="20"/>
      <c r="H117" s="20"/>
      <c r="I117" s="18"/>
      <c r="J117" s="20"/>
      <c r="K117" s="18"/>
      <c r="L117" s="20"/>
      <c r="M117" s="21"/>
      <c r="N117" s="20"/>
      <c r="O117" s="18"/>
      <c r="P117" s="20"/>
      <c r="Q117" s="20"/>
      <c r="R117" s="19"/>
      <c r="S117" s="20"/>
    </row>
    <row r="118" spans="1:19" ht="15.75" customHeight="1" x14ac:dyDescent="0.2">
      <c r="A118" s="18"/>
      <c r="B118" s="19"/>
      <c r="C118" s="18"/>
      <c r="D118" s="20"/>
      <c r="E118" s="18"/>
      <c r="F118" s="18"/>
      <c r="G118" s="20"/>
      <c r="H118" s="20"/>
      <c r="I118" s="18"/>
      <c r="J118" s="20"/>
      <c r="K118" s="18"/>
      <c r="L118" s="20"/>
      <c r="M118" s="21"/>
      <c r="N118" s="20"/>
      <c r="O118" s="18"/>
      <c r="P118" s="20"/>
      <c r="Q118" s="20"/>
      <c r="R118" s="19"/>
      <c r="S118" s="20"/>
    </row>
    <row r="119" spans="1:19" ht="15.75" customHeight="1" x14ac:dyDescent="0.2">
      <c r="A119" s="18"/>
      <c r="B119" s="19"/>
      <c r="C119" s="18"/>
      <c r="D119" s="20"/>
      <c r="E119" s="18"/>
      <c r="F119" s="18"/>
      <c r="G119" s="20"/>
      <c r="H119" s="20"/>
      <c r="I119" s="18"/>
      <c r="J119" s="20"/>
      <c r="K119" s="18"/>
      <c r="L119" s="20"/>
      <c r="M119" s="21"/>
      <c r="N119" s="20"/>
      <c r="O119" s="18"/>
      <c r="P119" s="20"/>
      <c r="Q119" s="20"/>
      <c r="R119" s="19"/>
      <c r="S119" s="20"/>
    </row>
    <row r="120" spans="1:19" ht="15.75" customHeight="1" x14ac:dyDescent="0.2">
      <c r="A120" s="18"/>
      <c r="B120" s="19"/>
      <c r="C120" s="18"/>
      <c r="D120" s="20"/>
      <c r="E120" s="18"/>
      <c r="F120" s="18"/>
      <c r="G120" s="20"/>
      <c r="H120" s="20"/>
      <c r="I120" s="18"/>
      <c r="J120" s="20"/>
      <c r="K120" s="18"/>
      <c r="L120" s="20"/>
      <c r="M120" s="21"/>
      <c r="N120" s="20"/>
      <c r="O120" s="18"/>
      <c r="P120" s="20"/>
      <c r="Q120" s="20"/>
      <c r="R120" s="19"/>
      <c r="S120" s="20"/>
    </row>
    <row r="121" spans="1:19" ht="15.75" customHeight="1" x14ac:dyDescent="0.2">
      <c r="A121" s="18"/>
      <c r="B121" s="19"/>
      <c r="C121" s="18"/>
      <c r="D121" s="20"/>
      <c r="E121" s="18"/>
      <c r="F121" s="18"/>
      <c r="G121" s="20"/>
      <c r="H121" s="20"/>
      <c r="I121" s="18"/>
      <c r="J121" s="20"/>
      <c r="K121" s="18"/>
      <c r="L121" s="20"/>
      <c r="M121" s="21"/>
      <c r="N121" s="20"/>
      <c r="O121" s="18"/>
      <c r="P121" s="20"/>
      <c r="Q121" s="20"/>
      <c r="R121" s="19"/>
      <c r="S121" s="20"/>
    </row>
    <row r="122" spans="1:19" ht="15.75" customHeight="1" x14ac:dyDescent="0.2">
      <c r="A122" s="18"/>
      <c r="B122" s="19"/>
      <c r="C122" s="18"/>
      <c r="D122" s="20"/>
      <c r="E122" s="18"/>
      <c r="F122" s="18"/>
      <c r="G122" s="20"/>
      <c r="H122" s="20"/>
      <c r="I122" s="18"/>
      <c r="J122" s="20"/>
      <c r="K122" s="18"/>
      <c r="L122" s="20"/>
      <c r="M122" s="21"/>
      <c r="N122" s="20"/>
      <c r="O122" s="18"/>
      <c r="P122" s="20"/>
      <c r="Q122" s="20"/>
      <c r="R122" s="19"/>
      <c r="S122" s="20"/>
    </row>
    <row r="123" spans="1:19" ht="15.75" customHeight="1" x14ac:dyDescent="0.2">
      <c r="A123" s="18"/>
      <c r="B123" s="19"/>
      <c r="C123" s="18"/>
      <c r="D123" s="20"/>
      <c r="E123" s="18"/>
      <c r="F123" s="18"/>
      <c r="G123" s="20"/>
      <c r="H123" s="20"/>
      <c r="I123" s="18"/>
      <c r="J123" s="20"/>
      <c r="K123" s="18"/>
      <c r="L123" s="20"/>
      <c r="M123" s="21"/>
      <c r="N123" s="20"/>
      <c r="O123" s="18"/>
      <c r="P123" s="20"/>
      <c r="Q123" s="20"/>
      <c r="R123" s="19"/>
      <c r="S123" s="20"/>
    </row>
    <row r="124" spans="1:19" ht="15.75" customHeight="1" x14ac:dyDescent="0.2">
      <c r="A124" s="18"/>
      <c r="B124" s="19"/>
      <c r="C124" s="18"/>
      <c r="D124" s="20"/>
      <c r="E124" s="18"/>
      <c r="F124" s="18"/>
      <c r="G124" s="20"/>
      <c r="H124" s="20"/>
      <c r="I124" s="18"/>
      <c r="J124" s="20"/>
      <c r="K124" s="18"/>
      <c r="L124" s="20"/>
      <c r="M124" s="21"/>
      <c r="N124" s="20"/>
      <c r="O124" s="18"/>
      <c r="P124" s="20"/>
      <c r="Q124" s="20"/>
      <c r="R124" s="19"/>
      <c r="S124" s="20"/>
    </row>
    <row r="125" spans="1:19" ht="15.75" customHeight="1" x14ac:dyDescent="0.2">
      <c r="A125" s="18"/>
      <c r="B125" s="19"/>
      <c r="C125" s="18"/>
      <c r="D125" s="20"/>
      <c r="E125" s="18"/>
      <c r="F125" s="18"/>
      <c r="G125" s="20"/>
      <c r="H125" s="20"/>
      <c r="I125" s="18"/>
      <c r="J125" s="20"/>
      <c r="K125" s="18"/>
      <c r="L125" s="20"/>
      <c r="M125" s="21"/>
      <c r="N125" s="20"/>
      <c r="O125" s="18"/>
      <c r="P125" s="20"/>
      <c r="Q125" s="20"/>
      <c r="R125" s="19"/>
      <c r="S125" s="20"/>
    </row>
    <row r="126" spans="1:19" ht="15.75" customHeight="1" x14ac:dyDescent="0.2">
      <c r="A126" s="18"/>
      <c r="B126" s="19"/>
      <c r="C126" s="18"/>
      <c r="D126" s="20"/>
      <c r="E126" s="18"/>
      <c r="F126" s="18"/>
      <c r="G126" s="20"/>
      <c r="H126" s="20"/>
      <c r="I126" s="18"/>
      <c r="J126" s="20"/>
      <c r="K126" s="18"/>
      <c r="L126" s="20"/>
      <c r="M126" s="21"/>
      <c r="N126" s="20"/>
      <c r="O126" s="18"/>
      <c r="P126" s="20"/>
      <c r="Q126" s="20"/>
      <c r="R126" s="19"/>
      <c r="S126" s="20"/>
    </row>
    <row r="127" spans="1:19" ht="15.75" customHeight="1" x14ac:dyDescent="0.2">
      <c r="A127" s="18"/>
      <c r="B127" s="19"/>
      <c r="C127" s="18"/>
      <c r="D127" s="20"/>
      <c r="E127" s="18"/>
      <c r="F127" s="18"/>
      <c r="G127" s="20"/>
      <c r="H127" s="20"/>
      <c r="I127" s="18"/>
      <c r="J127" s="20"/>
      <c r="K127" s="18"/>
      <c r="L127" s="20"/>
      <c r="M127" s="21"/>
      <c r="N127" s="20"/>
      <c r="O127" s="18"/>
      <c r="P127" s="20"/>
      <c r="Q127" s="20"/>
      <c r="R127" s="19"/>
      <c r="S127" s="20"/>
    </row>
    <row r="128" spans="1:19" ht="15.75" customHeight="1" x14ac:dyDescent="0.2">
      <c r="A128" s="18"/>
      <c r="B128" s="19"/>
      <c r="C128" s="18"/>
      <c r="D128" s="20"/>
      <c r="E128" s="18"/>
      <c r="F128" s="18"/>
      <c r="G128" s="20"/>
      <c r="H128" s="20"/>
      <c r="I128" s="18"/>
      <c r="J128" s="20"/>
      <c r="K128" s="18"/>
      <c r="L128" s="20"/>
      <c r="M128" s="21"/>
      <c r="N128" s="20"/>
      <c r="O128" s="18"/>
      <c r="P128" s="20"/>
      <c r="Q128" s="20"/>
      <c r="R128" s="19"/>
      <c r="S128" s="20"/>
    </row>
    <row r="129" spans="1:19" ht="15.75" customHeight="1" x14ac:dyDescent="0.2">
      <c r="A129" s="18"/>
      <c r="B129" s="19"/>
      <c r="C129" s="18"/>
      <c r="D129" s="20"/>
      <c r="E129" s="18"/>
      <c r="F129" s="18"/>
      <c r="G129" s="20"/>
      <c r="H129" s="20"/>
      <c r="I129" s="18"/>
      <c r="J129" s="20"/>
      <c r="K129" s="18"/>
      <c r="L129" s="20"/>
      <c r="M129" s="21"/>
      <c r="N129" s="20"/>
      <c r="O129" s="18"/>
      <c r="P129" s="20"/>
      <c r="Q129" s="20"/>
      <c r="R129" s="19"/>
      <c r="S129" s="20"/>
    </row>
    <row r="130" spans="1:19" ht="15.75" customHeight="1" x14ac:dyDescent="0.2">
      <c r="A130" s="18"/>
      <c r="B130" s="19"/>
      <c r="C130" s="18"/>
      <c r="D130" s="20"/>
      <c r="E130" s="18"/>
      <c r="F130" s="18"/>
      <c r="G130" s="20"/>
      <c r="H130" s="20"/>
      <c r="I130" s="18"/>
      <c r="J130" s="20"/>
      <c r="K130" s="18"/>
      <c r="L130" s="20"/>
      <c r="M130" s="21"/>
      <c r="N130" s="20"/>
      <c r="O130" s="18"/>
      <c r="P130" s="20"/>
      <c r="Q130" s="20"/>
      <c r="R130" s="19"/>
      <c r="S130" s="20"/>
    </row>
    <row r="131" spans="1:19" ht="15.75" customHeight="1" x14ac:dyDescent="0.2">
      <c r="A131" s="18"/>
      <c r="B131" s="19"/>
      <c r="C131" s="18"/>
      <c r="D131" s="20"/>
      <c r="E131" s="18"/>
      <c r="F131" s="18"/>
      <c r="G131" s="20"/>
      <c r="H131" s="20"/>
      <c r="I131" s="18"/>
      <c r="J131" s="20"/>
      <c r="K131" s="18"/>
      <c r="L131" s="20"/>
      <c r="M131" s="21"/>
      <c r="N131" s="20"/>
      <c r="O131" s="18"/>
      <c r="P131" s="20"/>
      <c r="Q131" s="20"/>
      <c r="R131" s="19"/>
      <c r="S131" s="20"/>
    </row>
    <row r="132" spans="1:19" ht="15.75" customHeight="1" x14ac:dyDescent="0.2">
      <c r="A132" s="18"/>
      <c r="B132" s="19"/>
      <c r="C132" s="18"/>
      <c r="D132" s="20"/>
      <c r="E132" s="18"/>
      <c r="F132" s="18"/>
      <c r="G132" s="20"/>
      <c r="H132" s="20"/>
      <c r="I132" s="18"/>
      <c r="J132" s="20"/>
      <c r="K132" s="18"/>
      <c r="L132" s="20"/>
      <c r="M132" s="21"/>
      <c r="N132" s="20"/>
      <c r="O132" s="18"/>
      <c r="P132" s="20"/>
      <c r="Q132" s="20"/>
      <c r="R132" s="19"/>
      <c r="S132" s="20"/>
    </row>
    <row r="133" spans="1:19" ht="15.75" customHeight="1" x14ac:dyDescent="0.2">
      <c r="A133" s="18"/>
      <c r="B133" s="19"/>
      <c r="C133" s="18"/>
      <c r="D133" s="20"/>
      <c r="E133" s="18"/>
      <c r="F133" s="18"/>
      <c r="G133" s="20"/>
      <c r="H133" s="20"/>
      <c r="I133" s="18"/>
      <c r="J133" s="20"/>
      <c r="K133" s="18"/>
      <c r="L133" s="20"/>
      <c r="M133" s="21"/>
      <c r="N133" s="20"/>
      <c r="O133" s="18"/>
      <c r="P133" s="20"/>
      <c r="Q133" s="20"/>
      <c r="R133" s="19"/>
      <c r="S133" s="20"/>
    </row>
    <row r="134" spans="1:19" ht="15.75" customHeight="1" x14ac:dyDescent="0.2">
      <c r="A134" s="18"/>
      <c r="B134" s="19"/>
      <c r="C134" s="18"/>
      <c r="D134" s="20"/>
      <c r="E134" s="18"/>
      <c r="F134" s="18"/>
      <c r="G134" s="20"/>
      <c r="H134" s="20"/>
      <c r="I134" s="18"/>
      <c r="J134" s="20"/>
      <c r="K134" s="18"/>
      <c r="L134" s="20"/>
      <c r="M134" s="21"/>
      <c r="N134" s="20"/>
      <c r="O134" s="18"/>
      <c r="P134" s="20"/>
      <c r="Q134" s="20"/>
      <c r="R134" s="19"/>
      <c r="S134" s="20"/>
    </row>
    <row r="135" spans="1:19" ht="15.75" customHeight="1" x14ac:dyDescent="0.2">
      <c r="A135" s="18"/>
      <c r="B135" s="19"/>
      <c r="C135" s="18"/>
      <c r="D135" s="20"/>
      <c r="E135" s="18"/>
      <c r="F135" s="18"/>
      <c r="G135" s="20"/>
      <c r="H135" s="20"/>
      <c r="I135" s="18"/>
      <c r="J135" s="20"/>
      <c r="K135" s="18"/>
      <c r="L135" s="20"/>
      <c r="M135" s="21"/>
      <c r="N135" s="20"/>
      <c r="O135" s="18"/>
      <c r="P135" s="20"/>
      <c r="Q135" s="20"/>
      <c r="R135" s="19"/>
      <c r="S135" s="20"/>
    </row>
    <row r="136" spans="1:19" ht="15.75" customHeight="1" x14ac:dyDescent="0.2">
      <c r="A136" s="18"/>
      <c r="B136" s="19"/>
      <c r="C136" s="18"/>
      <c r="D136" s="20"/>
      <c r="E136" s="18"/>
      <c r="F136" s="18"/>
      <c r="G136" s="20"/>
      <c r="H136" s="20"/>
      <c r="I136" s="18"/>
      <c r="J136" s="20"/>
      <c r="K136" s="18"/>
      <c r="L136" s="20"/>
      <c r="M136" s="21"/>
      <c r="N136" s="20"/>
      <c r="O136" s="18"/>
      <c r="P136" s="20"/>
      <c r="Q136" s="20"/>
      <c r="R136" s="19"/>
      <c r="S136" s="20"/>
    </row>
    <row r="137" spans="1:19" ht="15.75" customHeight="1" x14ac:dyDescent="0.2">
      <c r="A137" s="18"/>
      <c r="B137" s="19"/>
      <c r="C137" s="18"/>
      <c r="D137" s="20"/>
      <c r="E137" s="18"/>
      <c r="F137" s="18"/>
      <c r="G137" s="20"/>
      <c r="H137" s="20"/>
      <c r="I137" s="18"/>
      <c r="J137" s="20"/>
      <c r="K137" s="18"/>
      <c r="L137" s="20"/>
      <c r="M137" s="21"/>
      <c r="N137" s="20"/>
      <c r="O137" s="18"/>
      <c r="P137" s="20"/>
      <c r="Q137" s="20"/>
      <c r="R137" s="19"/>
      <c r="S137" s="20"/>
    </row>
    <row r="138" spans="1:19" ht="15.75" customHeight="1" x14ac:dyDescent="0.2">
      <c r="A138" s="18"/>
      <c r="B138" s="19"/>
      <c r="C138" s="18"/>
      <c r="D138" s="20"/>
      <c r="E138" s="18"/>
      <c r="F138" s="18"/>
      <c r="G138" s="20"/>
      <c r="H138" s="20"/>
      <c r="I138" s="18"/>
      <c r="J138" s="20"/>
      <c r="K138" s="18"/>
      <c r="L138" s="20"/>
      <c r="M138" s="21"/>
      <c r="N138" s="20"/>
      <c r="O138" s="18"/>
      <c r="P138" s="20"/>
      <c r="Q138" s="20"/>
      <c r="R138" s="19"/>
      <c r="S138" s="20"/>
    </row>
    <row r="139" spans="1:19" ht="15.75" customHeight="1" x14ac:dyDescent="0.2">
      <c r="A139" s="18"/>
      <c r="B139" s="19"/>
      <c r="C139" s="18"/>
      <c r="D139" s="20"/>
      <c r="E139" s="18"/>
      <c r="F139" s="18"/>
      <c r="G139" s="20"/>
      <c r="H139" s="20"/>
      <c r="I139" s="18"/>
      <c r="J139" s="20"/>
      <c r="K139" s="18"/>
      <c r="L139" s="20"/>
      <c r="M139" s="21"/>
      <c r="N139" s="20"/>
      <c r="O139" s="18"/>
      <c r="P139" s="20"/>
      <c r="Q139" s="20"/>
      <c r="R139" s="19"/>
      <c r="S139" s="20"/>
    </row>
    <row r="140" spans="1:19" ht="15.75" customHeight="1" x14ac:dyDescent="0.2">
      <c r="A140" s="18"/>
      <c r="B140" s="19"/>
      <c r="C140" s="18"/>
      <c r="D140" s="20"/>
      <c r="E140" s="18"/>
      <c r="F140" s="18"/>
      <c r="G140" s="20"/>
      <c r="H140" s="20"/>
      <c r="I140" s="18"/>
      <c r="J140" s="20"/>
      <c r="K140" s="18"/>
      <c r="L140" s="20"/>
      <c r="M140" s="21"/>
      <c r="N140" s="20"/>
      <c r="O140" s="18"/>
      <c r="P140" s="20"/>
      <c r="Q140" s="20"/>
      <c r="R140" s="19"/>
      <c r="S140" s="20"/>
    </row>
    <row r="141" spans="1:19" ht="15.75" customHeight="1" x14ac:dyDescent="0.2">
      <c r="A141" s="18"/>
      <c r="B141" s="19"/>
      <c r="C141" s="18"/>
      <c r="D141" s="20"/>
      <c r="E141" s="18"/>
      <c r="F141" s="18"/>
      <c r="G141" s="20"/>
      <c r="H141" s="20"/>
      <c r="I141" s="18"/>
      <c r="J141" s="20"/>
      <c r="K141" s="18"/>
      <c r="L141" s="20"/>
      <c r="M141" s="21"/>
      <c r="N141" s="20"/>
      <c r="O141" s="18"/>
      <c r="P141" s="20"/>
      <c r="Q141" s="20"/>
      <c r="R141" s="19"/>
      <c r="S141" s="20"/>
    </row>
    <row r="142" spans="1:19" ht="15.75" customHeight="1" x14ac:dyDescent="0.2">
      <c r="A142" s="18"/>
      <c r="B142" s="19"/>
      <c r="C142" s="18"/>
      <c r="D142" s="20"/>
      <c r="E142" s="18"/>
      <c r="F142" s="18"/>
      <c r="G142" s="20"/>
      <c r="H142" s="20"/>
      <c r="I142" s="18"/>
      <c r="J142" s="20"/>
      <c r="K142" s="18"/>
      <c r="L142" s="20"/>
      <c r="M142" s="21"/>
      <c r="N142" s="20"/>
      <c r="O142" s="18"/>
      <c r="P142" s="20"/>
      <c r="Q142" s="20"/>
      <c r="R142" s="19"/>
      <c r="S142" s="20"/>
    </row>
    <row r="143" spans="1:19" ht="15.75" customHeight="1" x14ac:dyDescent="0.2">
      <c r="A143" s="18"/>
      <c r="B143" s="19"/>
      <c r="C143" s="18"/>
      <c r="D143" s="20"/>
      <c r="E143" s="18"/>
      <c r="F143" s="18"/>
      <c r="G143" s="20"/>
      <c r="H143" s="20"/>
      <c r="I143" s="18"/>
      <c r="J143" s="20"/>
      <c r="K143" s="18"/>
      <c r="L143" s="20"/>
      <c r="M143" s="21"/>
      <c r="N143" s="20"/>
      <c r="O143" s="18"/>
      <c r="P143" s="20"/>
      <c r="Q143" s="20"/>
      <c r="R143" s="19"/>
      <c r="S143" s="20"/>
    </row>
    <row r="144" spans="1:19" ht="15.75" customHeight="1" x14ac:dyDescent="0.2">
      <c r="A144" s="18"/>
      <c r="B144" s="19"/>
      <c r="C144" s="18"/>
      <c r="D144" s="20"/>
      <c r="E144" s="18"/>
      <c r="F144" s="18"/>
      <c r="G144" s="20"/>
      <c r="H144" s="20"/>
      <c r="I144" s="18"/>
      <c r="J144" s="20"/>
      <c r="K144" s="18"/>
      <c r="L144" s="20"/>
      <c r="M144" s="21"/>
      <c r="N144" s="20"/>
      <c r="O144" s="18"/>
      <c r="P144" s="20"/>
      <c r="Q144" s="20"/>
      <c r="R144" s="19"/>
      <c r="S144" s="20"/>
    </row>
    <row r="145" spans="1:19" ht="15.75" customHeight="1" x14ac:dyDescent="0.2">
      <c r="A145" s="18"/>
      <c r="B145" s="19"/>
      <c r="C145" s="18"/>
      <c r="D145" s="20"/>
      <c r="E145" s="18"/>
      <c r="F145" s="18"/>
      <c r="G145" s="20"/>
      <c r="H145" s="20"/>
      <c r="I145" s="18"/>
      <c r="J145" s="20"/>
      <c r="K145" s="18"/>
      <c r="L145" s="20"/>
      <c r="M145" s="21"/>
      <c r="N145" s="20"/>
      <c r="O145" s="18"/>
      <c r="P145" s="20"/>
      <c r="Q145" s="20"/>
      <c r="R145" s="19"/>
      <c r="S145" s="20"/>
    </row>
    <row r="146" spans="1:19" ht="15.75" customHeight="1" x14ac:dyDescent="0.2">
      <c r="A146" s="18"/>
      <c r="B146" s="19"/>
      <c r="C146" s="18"/>
      <c r="D146" s="20"/>
      <c r="E146" s="18"/>
      <c r="F146" s="18"/>
      <c r="G146" s="20"/>
      <c r="H146" s="20"/>
      <c r="I146" s="18"/>
      <c r="J146" s="20"/>
      <c r="K146" s="18"/>
      <c r="L146" s="20"/>
      <c r="M146" s="21"/>
      <c r="N146" s="20"/>
      <c r="O146" s="18"/>
      <c r="P146" s="20"/>
      <c r="Q146" s="20"/>
      <c r="R146" s="19"/>
      <c r="S146" s="20"/>
    </row>
    <row r="147" spans="1:19" ht="15.75" customHeight="1" x14ac:dyDescent="0.2">
      <c r="A147" s="18"/>
      <c r="B147" s="19"/>
      <c r="C147" s="18"/>
      <c r="D147" s="20"/>
      <c r="E147" s="18"/>
      <c r="F147" s="18"/>
      <c r="G147" s="20"/>
      <c r="H147" s="20"/>
      <c r="I147" s="18"/>
      <c r="J147" s="20"/>
      <c r="K147" s="18"/>
      <c r="L147" s="20"/>
      <c r="M147" s="21"/>
      <c r="N147" s="20"/>
      <c r="O147" s="18"/>
      <c r="P147" s="20"/>
      <c r="Q147" s="20"/>
      <c r="R147" s="19"/>
      <c r="S147" s="20"/>
    </row>
    <row r="148" spans="1:19" ht="15.75" customHeight="1" x14ac:dyDescent="0.2">
      <c r="A148" s="18"/>
      <c r="B148" s="19"/>
      <c r="C148" s="18"/>
      <c r="D148" s="20"/>
      <c r="E148" s="18"/>
      <c r="F148" s="18"/>
      <c r="G148" s="20"/>
      <c r="H148" s="20"/>
      <c r="I148" s="18"/>
      <c r="J148" s="20"/>
      <c r="K148" s="18"/>
      <c r="L148" s="20"/>
      <c r="M148" s="21"/>
      <c r="N148" s="20"/>
      <c r="O148" s="18"/>
      <c r="P148" s="20"/>
      <c r="Q148" s="20"/>
      <c r="R148" s="19"/>
      <c r="S148" s="20"/>
    </row>
    <row r="149" spans="1:19" ht="15.75" customHeight="1" x14ac:dyDescent="0.2">
      <c r="A149" s="18"/>
      <c r="B149" s="19"/>
      <c r="C149" s="18"/>
      <c r="D149" s="20"/>
      <c r="E149" s="18"/>
      <c r="F149" s="18"/>
      <c r="G149" s="20"/>
      <c r="H149" s="20"/>
      <c r="I149" s="18"/>
      <c r="J149" s="20"/>
      <c r="K149" s="18"/>
      <c r="L149" s="20"/>
      <c r="M149" s="21"/>
      <c r="N149" s="20"/>
      <c r="O149" s="18"/>
      <c r="P149" s="20"/>
      <c r="Q149" s="20"/>
      <c r="R149" s="19"/>
      <c r="S149" s="20"/>
    </row>
    <row r="150" spans="1:19" ht="15.75" customHeight="1" x14ac:dyDescent="0.2">
      <c r="A150" s="18"/>
      <c r="B150" s="19"/>
      <c r="C150" s="18"/>
      <c r="D150" s="20"/>
      <c r="E150" s="18"/>
      <c r="F150" s="18"/>
      <c r="G150" s="20"/>
      <c r="H150" s="20"/>
      <c r="I150" s="18"/>
      <c r="J150" s="20"/>
      <c r="K150" s="18"/>
      <c r="L150" s="20"/>
      <c r="M150" s="21"/>
      <c r="N150" s="20"/>
      <c r="O150" s="18"/>
      <c r="P150" s="20"/>
      <c r="Q150" s="20"/>
      <c r="R150" s="19"/>
      <c r="S150" s="20"/>
    </row>
    <row r="151" spans="1:19" ht="15.75" customHeight="1" x14ac:dyDescent="0.2">
      <c r="A151" s="18"/>
      <c r="B151" s="19"/>
      <c r="C151" s="18"/>
      <c r="D151" s="20"/>
      <c r="E151" s="18"/>
      <c r="F151" s="18"/>
      <c r="G151" s="20"/>
      <c r="H151" s="20"/>
      <c r="I151" s="18"/>
      <c r="J151" s="20"/>
      <c r="K151" s="18"/>
      <c r="L151" s="20"/>
      <c r="M151" s="21"/>
      <c r="N151" s="20"/>
      <c r="O151" s="18"/>
      <c r="P151" s="20"/>
      <c r="Q151" s="20"/>
      <c r="R151" s="19"/>
      <c r="S151" s="20"/>
    </row>
    <row r="152" spans="1:19" ht="15.75" customHeight="1" x14ac:dyDescent="0.2">
      <c r="A152" s="18"/>
      <c r="B152" s="19"/>
      <c r="C152" s="18"/>
      <c r="D152" s="20"/>
      <c r="E152" s="18"/>
      <c r="F152" s="18"/>
      <c r="G152" s="20"/>
      <c r="H152" s="20"/>
      <c r="I152" s="18"/>
      <c r="J152" s="20"/>
      <c r="K152" s="18"/>
      <c r="L152" s="20"/>
      <c r="M152" s="21"/>
      <c r="N152" s="20"/>
      <c r="O152" s="18"/>
      <c r="P152" s="20"/>
      <c r="Q152" s="20"/>
      <c r="R152" s="19"/>
      <c r="S152" s="20"/>
    </row>
    <row r="153" spans="1:19" ht="15.75" customHeight="1" x14ac:dyDescent="0.2">
      <c r="A153" s="18"/>
      <c r="B153" s="19"/>
      <c r="C153" s="18"/>
      <c r="D153" s="20"/>
      <c r="E153" s="18"/>
      <c r="F153" s="18"/>
      <c r="G153" s="20"/>
      <c r="H153" s="20"/>
      <c r="I153" s="18"/>
      <c r="J153" s="20"/>
      <c r="K153" s="18"/>
      <c r="L153" s="20"/>
      <c r="M153" s="21"/>
      <c r="N153" s="20"/>
      <c r="O153" s="18"/>
      <c r="P153" s="20"/>
      <c r="Q153" s="20"/>
      <c r="R153" s="19"/>
      <c r="S153" s="20"/>
    </row>
    <row r="154" spans="1:19" ht="15.75" customHeight="1" x14ac:dyDescent="0.2">
      <c r="A154" s="18"/>
      <c r="B154" s="19"/>
      <c r="C154" s="18"/>
      <c r="D154" s="20"/>
      <c r="E154" s="18"/>
      <c r="F154" s="18"/>
      <c r="G154" s="20"/>
      <c r="H154" s="20"/>
      <c r="I154" s="18"/>
      <c r="J154" s="20"/>
      <c r="K154" s="18"/>
      <c r="L154" s="20"/>
      <c r="M154" s="21"/>
      <c r="N154" s="20"/>
      <c r="O154" s="18"/>
      <c r="P154" s="20"/>
      <c r="Q154" s="20"/>
      <c r="R154" s="19"/>
      <c r="S154" s="20"/>
    </row>
    <row r="155" spans="1:19" ht="15.75" customHeight="1" x14ac:dyDescent="0.2">
      <c r="A155" s="18"/>
      <c r="B155" s="19"/>
      <c r="C155" s="18"/>
      <c r="D155" s="20"/>
      <c r="E155" s="18"/>
      <c r="F155" s="18"/>
      <c r="G155" s="20"/>
      <c r="H155" s="20"/>
      <c r="I155" s="18"/>
      <c r="J155" s="20"/>
      <c r="K155" s="18"/>
      <c r="L155" s="20"/>
      <c r="M155" s="21"/>
      <c r="N155" s="20"/>
      <c r="O155" s="18"/>
      <c r="P155" s="20"/>
      <c r="Q155" s="20"/>
      <c r="R155" s="19"/>
      <c r="S155" s="20"/>
    </row>
    <row r="156" spans="1:19" ht="15.75" customHeight="1" x14ac:dyDescent="0.2">
      <c r="A156" s="18"/>
      <c r="B156" s="19"/>
      <c r="C156" s="18"/>
      <c r="D156" s="20"/>
      <c r="E156" s="18"/>
      <c r="F156" s="18"/>
      <c r="G156" s="20"/>
      <c r="H156" s="20"/>
      <c r="I156" s="18"/>
      <c r="J156" s="20"/>
      <c r="K156" s="18"/>
      <c r="L156" s="20"/>
      <c r="M156" s="21"/>
      <c r="N156" s="20"/>
      <c r="O156" s="18"/>
      <c r="P156" s="20"/>
      <c r="Q156" s="20"/>
      <c r="R156" s="19"/>
      <c r="S156" s="20"/>
    </row>
    <row r="157" spans="1:19" ht="15.75" customHeight="1" x14ac:dyDescent="0.2">
      <c r="A157" s="18"/>
      <c r="B157" s="19"/>
      <c r="C157" s="18"/>
      <c r="D157" s="20"/>
      <c r="E157" s="18"/>
      <c r="F157" s="18"/>
      <c r="G157" s="20"/>
      <c r="H157" s="20"/>
      <c r="I157" s="18"/>
      <c r="J157" s="20"/>
      <c r="K157" s="18"/>
      <c r="L157" s="20"/>
      <c r="M157" s="21"/>
      <c r="N157" s="20"/>
      <c r="O157" s="18"/>
      <c r="P157" s="20"/>
      <c r="Q157" s="20"/>
      <c r="R157" s="19"/>
      <c r="S157" s="20"/>
    </row>
    <row r="158" spans="1:19" ht="15.75" customHeight="1" x14ac:dyDescent="0.2">
      <c r="A158" s="18"/>
      <c r="B158" s="19"/>
      <c r="C158" s="18"/>
      <c r="D158" s="20"/>
      <c r="E158" s="18"/>
      <c r="F158" s="18"/>
      <c r="G158" s="20"/>
      <c r="H158" s="20"/>
      <c r="I158" s="18"/>
      <c r="J158" s="20"/>
      <c r="K158" s="18"/>
      <c r="L158" s="20"/>
      <c r="M158" s="21"/>
      <c r="N158" s="20"/>
      <c r="O158" s="18"/>
      <c r="P158" s="20"/>
      <c r="Q158" s="20"/>
      <c r="R158" s="19"/>
      <c r="S158" s="20"/>
    </row>
    <row r="159" spans="1:19" ht="15.75" customHeight="1" x14ac:dyDescent="0.2">
      <c r="A159" s="18"/>
      <c r="B159" s="19"/>
      <c r="C159" s="18"/>
      <c r="D159" s="20"/>
      <c r="E159" s="18"/>
      <c r="F159" s="18"/>
      <c r="G159" s="20"/>
      <c r="H159" s="20"/>
      <c r="I159" s="18"/>
      <c r="J159" s="20"/>
      <c r="K159" s="18"/>
      <c r="L159" s="20"/>
      <c r="M159" s="21"/>
      <c r="N159" s="20"/>
      <c r="O159" s="18"/>
      <c r="P159" s="20"/>
      <c r="Q159" s="20"/>
      <c r="R159" s="19"/>
      <c r="S159" s="20"/>
    </row>
    <row r="160" spans="1:19" ht="15.75" customHeight="1" x14ac:dyDescent="0.2">
      <c r="A160" s="18"/>
      <c r="B160" s="19"/>
      <c r="C160" s="18"/>
      <c r="D160" s="20"/>
      <c r="E160" s="18"/>
      <c r="F160" s="18"/>
      <c r="G160" s="20"/>
      <c r="H160" s="20"/>
      <c r="I160" s="18"/>
      <c r="J160" s="20"/>
      <c r="K160" s="18"/>
      <c r="L160" s="20"/>
      <c r="M160" s="21"/>
      <c r="N160" s="20"/>
      <c r="O160" s="18"/>
      <c r="P160" s="20"/>
      <c r="Q160" s="20"/>
      <c r="R160" s="19"/>
      <c r="S160" s="20"/>
    </row>
    <row r="161" spans="1:19" ht="15.75" customHeight="1" x14ac:dyDescent="0.2">
      <c r="A161" s="18"/>
      <c r="B161" s="19"/>
      <c r="C161" s="18"/>
      <c r="D161" s="20"/>
      <c r="E161" s="18"/>
      <c r="F161" s="18"/>
      <c r="G161" s="20"/>
      <c r="H161" s="20"/>
      <c r="I161" s="18"/>
      <c r="J161" s="20"/>
      <c r="K161" s="18"/>
      <c r="L161" s="20"/>
      <c r="M161" s="21"/>
      <c r="N161" s="20"/>
      <c r="O161" s="18"/>
      <c r="P161" s="20"/>
      <c r="Q161" s="20"/>
      <c r="R161" s="19"/>
      <c r="S161" s="20"/>
    </row>
    <row r="162" spans="1:19" ht="15.75" customHeight="1" x14ac:dyDescent="0.2">
      <c r="A162" s="18"/>
      <c r="B162" s="19"/>
      <c r="C162" s="18"/>
      <c r="D162" s="20"/>
      <c r="E162" s="18"/>
      <c r="F162" s="18"/>
      <c r="G162" s="20"/>
      <c r="H162" s="20"/>
      <c r="I162" s="18"/>
      <c r="J162" s="20"/>
      <c r="K162" s="18"/>
      <c r="L162" s="20"/>
      <c r="M162" s="21"/>
      <c r="N162" s="20"/>
      <c r="O162" s="18"/>
      <c r="P162" s="20"/>
      <c r="Q162" s="20"/>
      <c r="R162" s="19"/>
      <c r="S162" s="20"/>
    </row>
    <row r="163" spans="1:19" ht="15.75" customHeight="1" x14ac:dyDescent="0.2">
      <c r="A163" s="18"/>
      <c r="B163" s="19"/>
      <c r="C163" s="18"/>
      <c r="D163" s="20"/>
      <c r="E163" s="18"/>
      <c r="F163" s="18"/>
      <c r="G163" s="20"/>
      <c r="H163" s="20"/>
      <c r="I163" s="18"/>
      <c r="J163" s="20"/>
      <c r="K163" s="18"/>
      <c r="L163" s="20"/>
      <c r="M163" s="21"/>
      <c r="N163" s="20"/>
      <c r="O163" s="18"/>
      <c r="P163" s="20"/>
      <c r="Q163" s="20"/>
      <c r="R163" s="19"/>
      <c r="S163" s="20"/>
    </row>
    <row r="164" spans="1:19" ht="15.75" customHeight="1" x14ac:dyDescent="0.2">
      <c r="A164" s="18"/>
      <c r="B164" s="19"/>
      <c r="C164" s="18"/>
      <c r="D164" s="20"/>
      <c r="E164" s="18"/>
      <c r="F164" s="18"/>
      <c r="G164" s="20"/>
      <c r="H164" s="20"/>
      <c r="I164" s="18"/>
      <c r="J164" s="20"/>
      <c r="K164" s="18"/>
      <c r="L164" s="20"/>
      <c r="M164" s="21"/>
      <c r="N164" s="20"/>
      <c r="O164" s="18"/>
      <c r="P164" s="20"/>
      <c r="Q164" s="20"/>
      <c r="R164" s="19"/>
      <c r="S164" s="20"/>
    </row>
    <row r="165" spans="1:19" ht="15.75" customHeight="1" x14ac:dyDescent="0.2">
      <c r="A165" s="18"/>
      <c r="B165" s="19"/>
      <c r="C165" s="18"/>
      <c r="D165" s="20"/>
      <c r="E165" s="18"/>
      <c r="F165" s="18"/>
      <c r="G165" s="20"/>
      <c r="H165" s="20"/>
      <c r="I165" s="18"/>
      <c r="J165" s="20"/>
      <c r="K165" s="18"/>
      <c r="L165" s="20"/>
      <c r="M165" s="21"/>
      <c r="N165" s="20"/>
      <c r="O165" s="18"/>
      <c r="P165" s="20"/>
      <c r="Q165" s="20"/>
      <c r="R165" s="19"/>
      <c r="S165" s="20"/>
    </row>
    <row r="166" spans="1:19" ht="15.75" customHeight="1" x14ac:dyDescent="0.2">
      <c r="A166" s="18"/>
      <c r="B166" s="19"/>
      <c r="C166" s="18"/>
      <c r="D166" s="20"/>
      <c r="E166" s="18"/>
      <c r="F166" s="18"/>
      <c r="G166" s="20"/>
      <c r="H166" s="20"/>
      <c r="I166" s="18"/>
      <c r="J166" s="20"/>
      <c r="K166" s="18"/>
      <c r="L166" s="20"/>
      <c r="M166" s="21"/>
      <c r="N166" s="20"/>
      <c r="O166" s="18"/>
      <c r="P166" s="20"/>
      <c r="Q166" s="20"/>
      <c r="R166" s="19"/>
      <c r="S166" s="20"/>
    </row>
    <row r="167" spans="1:19" ht="15.75" customHeight="1" x14ac:dyDescent="0.2">
      <c r="A167" s="18"/>
      <c r="B167" s="19"/>
      <c r="C167" s="18"/>
      <c r="D167" s="20"/>
      <c r="E167" s="18"/>
      <c r="F167" s="18"/>
      <c r="G167" s="20"/>
      <c r="H167" s="20"/>
      <c r="I167" s="18"/>
      <c r="J167" s="20"/>
      <c r="K167" s="18"/>
      <c r="L167" s="20"/>
      <c r="M167" s="21"/>
      <c r="N167" s="20"/>
      <c r="O167" s="18"/>
      <c r="P167" s="20"/>
      <c r="Q167" s="20"/>
      <c r="R167" s="19"/>
      <c r="S167" s="20"/>
    </row>
    <row r="168" spans="1:19" ht="15.75" customHeight="1" x14ac:dyDescent="0.2">
      <c r="A168" s="18"/>
      <c r="B168" s="19"/>
      <c r="C168" s="18"/>
      <c r="D168" s="20"/>
      <c r="E168" s="18"/>
      <c r="F168" s="18"/>
      <c r="G168" s="20"/>
      <c r="H168" s="20"/>
      <c r="I168" s="18"/>
      <c r="J168" s="20"/>
      <c r="K168" s="18"/>
      <c r="L168" s="20"/>
      <c r="M168" s="21"/>
      <c r="N168" s="20"/>
      <c r="O168" s="18"/>
      <c r="P168" s="20"/>
      <c r="Q168" s="20"/>
      <c r="R168" s="19"/>
      <c r="S168" s="20"/>
    </row>
    <row r="169" spans="1:19" ht="15.75" customHeight="1" x14ac:dyDescent="0.2">
      <c r="A169" s="18"/>
      <c r="B169" s="19"/>
      <c r="C169" s="18"/>
      <c r="D169" s="20"/>
      <c r="E169" s="18"/>
      <c r="F169" s="18"/>
      <c r="G169" s="20"/>
      <c r="H169" s="20"/>
      <c r="I169" s="18"/>
      <c r="J169" s="20"/>
      <c r="K169" s="18"/>
      <c r="L169" s="20"/>
      <c r="M169" s="21"/>
      <c r="N169" s="20"/>
      <c r="O169" s="18"/>
      <c r="P169" s="20"/>
      <c r="Q169" s="20"/>
      <c r="R169" s="19"/>
      <c r="S169" s="20"/>
    </row>
    <row r="170" spans="1:19" ht="15.75" customHeight="1" x14ac:dyDescent="0.2">
      <c r="A170" s="18"/>
      <c r="B170" s="19"/>
      <c r="C170" s="18"/>
      <c r="D170" s="20"/>
      <c r="E170" s="18"/>
      <c r="F170" s="18"/>
      <c r="G170" s="20"/>
      <c r="H170" s="20"/>
      <c r="I170" s="18"/>
      <c r="J170" s="20"/>
      <c r="K170" s="18"/>
      <c r="L170" s="20"/>
      <c r="M170" s="21"/>
      <c r="N170" s="20"/>
      <c r="O170" s="18"/>
      <c r="P170" s="20"/>
      <c r="Q170" s="20"/>
      <c r="R170" s="19"/>
      <c r="S170" s="20"/>
    </row>
    <row r="171" spans="1:19" ht="15.75" customHeight="1" x14ac:dyDescent="0.2">
      <c r="A171" s="18"/>
      <c r="B171" s="19"/>
      <c r="C171" s="18"/>
      <c r="D171" s="20"/>
      <c r="E171" s="18"/>
      <c r="F171" s="18"/>
      <c r="G171" s="20"/>
      <c r="H171" s="20"/>
      <c r="I171" s="18"/>
      <c r="J171" s="20"/>
      <c r="K171" s="18"/>
      <c r="L171" s="20"/>
      <c r="M171" s="21"/>
      <c r="N171" s="20"/>
      <c r="O171" s="18"/>
      <c r="P171" s="20"/>
      <c r="Q171" s="20"/>
      <c r="R171" s="19"/>
      <c r="S171" s="20"/>
    </row>
    <row r="172" spans="1:19" ht="15.75" customHeight="1" x14ac:dyDescent="0.2">
      <c r="A172" s="18"/>
      <c r="B172" s="19"/>
      <c r="C172" s="18"/>
      <c r="D172" s="20"/>
      <c r="E172" s="18"/>
      <c r="F172" s="18"/>
      <c r="G172" s="20"/>
      <c r="H172" s="20"/>
      <c r="I172" s="18"/>
      <c r="J172" s="20"/>
      <c r="K172" s="18"/>
      <c r="L172" s="20"/>
      <c r="M172" s="21"/>
      <c r="N172" s="20"/>
      <c r="O172" s="18"/>
      <c r="P172" s="20"/>
      <c r="Q172" s="20"/>
      <c r="R172" s="19"/>
      <c r="S172" s="20"/>
    </row>
    <row r="173" spans="1:19" ht="15.75" customHeight="1" x14ac:dyDescent="0.2">
      <c r="A173" s="18"/>
      <c r="B173" s="19"/>
      <c r="C173" s="18"/>
      <c r="D173" s="20"/>
      <c r="E173" s="18"/>
      <c r="F173" s="18"/>
      <c r="G173" s="20"/>
      <c r="H173" s="20"/>
      <c r="I173" s="18"/>
      <c r="J173" s="20"/>
      <c r="K173" s="18"/>
      <c r="L173" s="20"/>
      <c r="M173" s="21"/>
      <c r="N173" s="20"/>
      <c r="O173" s="18"/>
      <c r="P173" s="20"/>
      <c r="Q173" s="20"/>
      <c r="R173" s="19"/>
      <c r="S173" s="20"/>
    </row>
    <row r="174" spans="1:19" ht="15.75" customHeight="1" x14ac:dyDescent="0.2">
      <c r="A174" s="18"/>
      <c r="B174" s="19"/>
      <c r="C174" s="18"/>
      <c r="D174" s="20"/>
      <c r="E174" s="18"/>
      <c r="F174" s="18"/>
      <c r="G174" s="20"/>
      <c r="H174" s="20"/>
      <c r="I174" s="18"/>
      <c r="J174" s="20"/>
      <c r="K174" s="18"/>
      <c r="L174" s="20"/>
      <c r="M174" s="21"/>
      <c r="N174" s="20"/>
      <c r="O174" s="18"/>
      <c r="P174" s="20"/>
      <c r="Q174" s="20"/>
      <c r="R174" s="19"/>
      <c r="S174" s="20"/>
    </row>
    <row r="175" spans="1:19" ht="15.75" customHeight="1" x14ac:dyDescent="0.2">
      <c r="A175" s="18"/>
      <c r="B175" s="19"/>
      <c r="C175" s="18"/>
      <c r="D175" s="20"/>
      <c r="E175" s="18"/>
      <c r="F175" s="18"/>
      <c r="G175" s="20"/>
      <c r="H175" s="20"/>
      <c r="I175" s="18"/>
      <c r="J175" s="20"/>
      <c r="K175" s="18"/>
      <c r="L175" s="20"/>
      <c r="M175" s="21"/>
      <c r="N175" s="20"/>
      <c r="O175" s="18"/>
      <c r="P175" s="20"/>
      <c r="Q175" s="20"/>
      <c r="R175" s="19"/>
      <c r="S175" s="20"/>
    </row>
    <row r="176" spans="1:19" ht="15.75" customHeight="1" x14ac:dyDescent="0.2">
      <c r="A176" s="18"/>
      <c r="B176" s="19"/>
      <c r="C176" s="18"/>
      <c r="D176" s="20"/>
      <c r="E176" s="18"/>
      <c r="F176" s="18"/>
      <c r="G176" s="20"/>
      <c r="H176" s="20"/>
      <c r="I176" s="18"/>
      <c r="J176" s="20"/>
      <c r="K176" s="18"/>
      <c r="L176" s="20"/>
      <c r="M176" s="21"/>
      <c r="N176" s="20"/>
      <c r="O176" s="18"/>
      <c r="P176" s="20"/>
      <c r="Q176" s="20"/>
      <c r="R176" s="19"/>
      <c r="S176" s="20"/>
    </row>
    <row r="177" spans="1:19" ht="15.75" customHeight="1" x14ac:dyDescent="0.2">
      <c r="A177" s="18"/>
      <c r="B177" s="19"/>
      <c r="C177" s="18"/>
      <c r="D177" s="20"/>
      <c r="E177" s="18"/>
      <c r="F177" s="18"/>
      <c r="G177" s="20"/>
      <c r="H177" s="20"/>
      <c r="I177" s="18"/>
      <c r="J177" s="20"/>
      <c r="K177" s="18"/>
      <c r="L177" s="20"/>
      <c r="M177" s="21"/>
      <c r="N177" s="20"/>
      <c r="O177" s="18"/>
      <c r="P177" s="20"/>
      <c r="Q177" s="20"/>
      <c r="R177" s="19"/>
      <c r="S177" s="20"/>
    </row>
    <row r="178" spans="1:19" ht="15.75" customHeight="1" x14ac:dyDescent="0.2">
      <c r="A178" s="18"/>
      <c r="B178" s="19"/>
      <c r="C178" s="18"/>
      <c r="D178" s="20"/>
      <c r="E178" s="18"/>
      <c r="F178" s="18"/>
      <c r="G178" s="20"/>
      <c r="H178" s="20"/>
      <c r="I178" s="18"/>
      <c r="J178" s="20"/>
      <c r="K178" s="18"/>
      <c r="L178" s="20"/>
      <c r="M178" s="21"/>
      <c r="N178" s="20"/>
      <c r="O178" s="18"/>
      <c r="P178" s="20"/>
      <c r="Q178" s="20"/>
      <c r="R178" s="19"/>
      <c r="S178" s="20"/>
    </row>
    <row r="179" spans="1:19" ht="15.75" customHeight="1" x14ac:dyDescent="0.2">
      <c r="A179" s="18"/>
      <c r="B179" s="19"/>
      <c r="C179" s="18"/>
      <c r="D179" s="20"/>
      <c r="E179" s="18"/>
      <c r="F179" s="18"/>
      <c r="G179" s="20"/>
      <c r="H179" s="20"/>
      <c r="I179" s="18"/>
      <c r="J179" s="20"/>
      <c r="K179" s="18"/>
      <c r="L179" s="20"/>
      <c r="M179" s="21"/>
      <c r="N179" s="20"/>
      <c r="O179" s="18"/>
      <c r="P179" s="20"/>
      <c r="Q179" s="20"/>
      <c r="R179" s="19"/>
      <c r="S179" s="20"/>
    </row>
    <row r="180" spans="1:19" ht="15.75" customHeight="1" x14ac:dyDescent="0.2">
      <c r="A180" s="18"/>
      <c r="B180" s="19"/>
      <c r="C180" s="18"/>
      <c r="D180" s="20"/>
      <c r="E180" s="18"/>
      <c r="F180" s="18"/>
      <c r="G180" s="20"/>
      <c r="H180" s="20"/>
      <c r="I180" s="18"/>
      <c r="J180" s="20"/>
      <c r="K180" s="18"/>
      <c r="L180" s="20"/>
      <c r="M180" s="21"/>
      <c r="N180" s="20"/>
      <c r="O180" s="18"/>
      <c r="P180" s="20"/>
      <c r="Q180" s="20"/>
      <c r="R180" s="19"/>
      <c r="S180" s="20"/>
    </row>
    <row r="181" spans="1:19" ht="15.75" customHeight="1" x14ac:dyDescent="0.2">
      <c r="A181" s="18"/>
      <c r="B181" s="19"/>
      <c r="C181" s="18"/>
      <c r="D181" s="20"/>
      <c r="E181" s="18"/>
      <c r="F181" s="18"/>
      <c r="G181" s="20"/>
      <c r="H181" s="20"/>
      <c r="I181" s="18"/>
      <c r="J181" s="20"/>
      <c r="K181" s="18"/>
      <c r="L181" s="20"/>
      <c r="M181" s="21"/>
      <c r="N181" s="20"/>
      <c r="O181" s="18"/>
      <c r="P181" s="20"/>
      <c r="Q181" s="20"/>
      <c r="R181" s="19"/>
      <c r="S181" s="20"/>
    </row>
    <row r="182" spans="1:19" ht="15.75" customHeight="1" x14ac:dyDescent="0.2">
      <c r="A182" s="18"/>
      <c r="B182" s="19"/>
      <c r="C182" s="18"/>
      <c r="D182" s="20"/>
      <c r="E182" s="18"/>
      <c r="F182" s="18"/>
      <c r="G182" s="20"/>
      <c r="H182" s="20"/>
      <c r="I182" s="18"/>
      <c r="J182" s="20"/>
      <c r="K182" s="18"/>
      <c r="L182" s="20"/>
      <c r="M182" s="21"/>
      <c r="N182" s="20"/>
      <c r="O182" s="18"/>
      <c r="P182" s="20"/>
      <c r="Q182" s="20"/>
      <c r="R182" s="19"/>
      <c r="S182" s="20"/>
    </row>
    <row r="183" spans="1:19" ht="15.75" customHeight="1" x14ac:dyDescent="0.2">
      <c r="A183" s="18"/>
      <c r="B183" s="19"/>
      <c r="C183" s="18"/>
      <c r="D183" s="20"/>
      <c r="E183" s="18"/>
      <c r="F183" s="18"/>
      <c r="G183" s="20"/>
      <c r="H183" s="20"/>
      <c r="I183" s="18"/>
      <c r="J183" s="20"/>
      <c r="K183" s="18"/>
      <c r="L183" s="20"/>
      <c r="M183" s="21"/>
      <c r="N183" s="20"/>
      <c r="O183" s="18"/>
      <c r="P183" s="20"/>
      <c r="Q183" s="20"/>
      <c r="R183" s="19"/>
      <c r="S183" s="20"/>
    </row>
    <row r="184" spans="1:19" ht="15.75" customHeight="1" x14ac:dyDescent="0.2">
      <c r="A184" s="18"/>
      <c r="B184" s="19"/>
      <c r="C184" s="18"/>
      <c r="D184" s="20"/>
      <c r="E184" s="18"/>
      <c r="F184" s="18"/>
      <c r="G184" s="20"/>
      <c r="H184" s="20"/>
      <c r="I184" s="18"/>
      <c r="J184" s="20"/>
      <c r="K184" s="18"/>
      <c r="L184" s="20"/>
      <c r="M184" s="21"/>
      <c r="N184" s="20"/>
      <c r="O184" s="18"/>
      <c r="P184" s="20"/>
      <c r="Q184" s="20"/>
      <c r="R184" s="19"/>
      <c r="S184" s="20"/>
    </row>
    <row r="185" spans="1:19" ht="15.75" customHeight="1" x14ac:dyDescent="0.2">
      <c r="A185" s="18"/>
      <c r="B185" s="19"/>
      <c r="C185" s="18"/>
      <c r="D185" s="20"/>
      <c r="E185" s="18"/>
      <c r="F185" s="18"/>
      <c r="G185" s="20"/>
      <c r="H185" s="20"/>
      <c r="I185" s="18"/>
      <c r="J185" s="20"/>
      <c r="K185" s="18"/>
      <c r="L185" s="20"/>
      <c r="M185" s="21"/>
      <c r="N185" s="20"/>
      <c r="O185" s="18"/>
      <c r="P185" s="20"/>
      <c r="Q185" s="20"/>
      <c r="R185" s="19"/>
      <c r="S185" s="20"/>
    </row>
    <row r="186" spans="1:19" ht="15.75" customHeight="1" x14ac:dyDescent="0.2">
      <c r="A186" s="18"/>
      <c r="B186" s="19"/>
      <c r="C186" s="18"/>
      <c r="D186" s="20"/>
      <c r="E186" s="18"/>
      <c r="F186" s="18"/>
      <c r="G186" s="20"/>
      <c r="H186" s="20"/>
      <c r="I186" s="18"/>
      <c r="J186" s="20"/>
      <c r="K186" s="18"/>
      <c r="L186" s="20"/>
      <c r="M186" s="21"/>
      <c r="N186" s="20"/>
      <c r="O186" s="18"/>
      <c r="P186" s="20"/>
      <c r="Q186" s="20"/>
      <c r="R186" s="19"/>
      <c r="S186" s="20"/>
    </row>
    <row r="187" spans="1:19" ht="15.75" customHeight="1" x14ac:dyDescent="0.2">
      <c r="A187" s="18"/>
      <c r="B187" s="19"/>
      <c r="C187" s="18"/>
      <c r="D187" s="20"/>
      <c r="E187" s="18"/>
      <c r="F187" s="18"/>
      <c r="G187" s="20"/>
      <c r="H187" s="20"/>
      <c r="I187" s="18"/>
      <c r="J187" s="20"/>
      <c r="K187" s="18"/>
      <c r="L187" s="20"/>
      <c r="M187" s="21"/>
      <c r="N187" s="20"/>
      <c r="O187" s="18"/>
      <c r="P187" s="20"/>
      <c r="Q187" s="20"/>
      <c r="R187" s="19"/>
      <c r="S187" s="20"/>
    </row>
    <row r="188" spans="1:19" ht="15.75" customHeight="1" x14ac:dyDescent="0.2">
      <c r="A188" s="18"/>
      <c r="B188" s="19"/>
      <c r="C188" s="18"/>
      <c r="D188" s="20"/>
      <c r="E188" s="18"/>
      <c r="F188" s="18"/>
      <c r="G188" s="20"/>
      <c r="H188" s="20"/>
      <c r="I188" s="18"/>
      <c r="J188" s="20"/>
      <c r="K188" s="18"/>
      <c r="L188" s="20"/>
      <c r="M188" s="21"/>
      <c r="N188" s="20"/>
      <c r="O188" s="18"/>
      <c r="P188" s="20"/>
      <c r="Q188" s="20"/>
      <c r="R188" s="19"/>
      <c r="S188" s="20"/>
    </row>
    <row r="189" spans="1:19" ht="15.75" customHeight="1" x14ac:dyDescent="0.2">
      <c r="A189" s="18"/>
      <c r="B189" s="19"/>
      <c r="C189" s="18"/>
      <c r="D189" s="20"/>
      <c r="E189" s="18"/>
      <c r="F189" s="18"/>
      <c r="G189" s="20"/>
      <c r="H189" s="20"/>
      <c r="I189" s="18"/>
      <c r="J189" s="20"/>
      <c r="K189" s="18"/>
      <c r="L189" s="20"/>
      <c r="M189" s="21"/>
      <c r="N189" s="20"/>
      <c r="O189" s="18"/>
      <c r="P189" s="20"/>
      <c r="Q189" s="20"/>
      <c r="R189" s="19"/>
      <c r="S189" s="20"/>
    </row>
    <row r="190" spans="1:19" ht="15.75" customHeight="1" x14ac:dyDescent="0.2">
      <c r="A190" s="18"/>
      <c r="B190" s="19"/>
      <c r="C190" s="18"/>
      <c r="D190" s="20"/>
      <c r="E190" s="18"/>
      <c r="F190" s="18"/>
      <c r="G190" s="20"/>
      <c r="H190" s="20"/>
      <c r="I190" s="18"/>
      <c r="J190" s="20"/>
      <c r="K190" s="18"/>
      <c r="L190" s="20"/>
      <c r="M190" s="21"/>
      <c r="N190" s="20"/>
      <c r="O190" s="18"/>
      <c r="P190" s="20"/>
      <c r="Q190" s="20"/>
      <c r="R190" s="19"/>
      <c r="S190" s="20"/>
    </row>
    <row r="191" spans="1:19" ht="15.75" customHeight="1" x14ac:dyDescent="0.2">
      <c r="A191" s="18"/>
      <c r="B191" s="19"/>
      <c r="C191" s="18"/>
      <c r="D191" s="20"/>
      <c r="E191" s="18"/>
      <c r="F191" s="18"/>
      <c r="G191" s="20"/>
      <c r="H191" s="20"/>
      <c r="I191" s="18"/>
      <c r="J191" s="20"/>
      <c r="K191" s="18"/>
      <c r="L191" s="20"/>
      <c r="M191" s="21"/>
      <c r="N191" s="20"/>
      <c r="O191" s="18"/>
      <c r="P191" s="20"/>
      <c r="Q191" s="20"/>
      <c r="R191" s="19"/>
      <c r="S191" s="20"/>
    </row>
    <row r="192" spans="1:19" ht="15.75" customHeight="1" x14ac:dyDescent="0.2">
      <c r="A192" s="18"/>
      <c r="B192" s="19"/>
      <c r="C192" s="18"/>
      <c r="D192" s="20"/>
      <c r="E192" s="18"/>
      <c r="F192" s="18"/>
      <c r="G192" s="20"/>
      <c r="H192" s="20"/>
      <c r="I192" s="18"/>
      <c r="J192" s="20"/>
      <c r="K192" s="18"/>
      <c r="L192" s="20"/>
      <c r="M192" s="21"/>
      <c r="N192" s="20"/>
      <c r="O192" s="18"/>
      <c r="P192" s="20"/>
      <c r="Q192" s="20"/>
      <c r="R192" s="19"/>
      <c r="S192" s="20"/>
    </row>
    <row r="193" spans="1:19" ht="15.75" customHeight="1" x14ac:dyDescent="0.2">
      <c r="A193" s="18"/>
      <c r="B193" s="19"/>
      <c r="C193" s="18"/>
      <c r="D193" s="20"/>
      <c r="E193" s="18"/>
      <c r="F193" s="18"/>
      <c r="G193" s="20"/>
      <c r="H193" s="20"/>
      <c r="I193" s="18"/>
      <c r="J193" s="20"/>
      <c r="K193" s="18"/>
      <c r="L193" s="20"/>
      <c r="M193" s="21"/>
      <c r="N193" s="20"/>
      <c r="O193" s="18"/>
      <c r="P193" s="20"/>
      <c r="Q193" s="20"/>
      <c r="R193" s="19"/>
      <c r="S193" s="20"/>
    </row>
    <row r="194" spans="1:19" ht="15.75" customHeight="1" x14ac:dyDescent="0.2">
      <c r="A194" s="18"/>
      <c r="B194" s="19"/>
      <c r="C194" s="18"/>
      <c r="D194" s="20"/>
      <c r="E194" s="18"/>
      <c r="F194" s="18"/>
      <c r="G194" s="20"/>
      <c r="H194" s="20"/>
      <c r="I194" s="18"/>
      <c r="J194" s="20"/>
      <c r="K194" s="18"/>
      <c r="L194" s="20"/>
      <c r="M194" s="21"/>
      <c r="N194" s="20"/>
      <c r="O194" s="18"/>
      <c r="P194" s="20"/>
      <c r="Q194" s="20"/>
      <c r="R194" s="19"/>
      <c r="S194" s="20"/>
    </row>
    <row r="195" spans="1:19" ht="15.75" customHeight="1" x14ac:dyDescent="0.2">
      <c r="A195" s="18"/>
      <c r="B195" s="19"/>
      <c r="C195" s="18"/>
      <c r="D195" s="20"/>
      <c r="E195" s="18"/>
      <c r="F195" s="18"/>
      <c r="G195" s="20"/>
      <c r="H195" s="20"/>
      <c r="I195" s="18"/>
      <c r="J195" s="20"/>
      <c r="K195" s="18"/>
      <c r="L195" s="20"/>
      <c r="M195" s="21"/>
      <c r="N195" s="20"/>
      <c r="O195" s="18"/>
      <c r="P195" s="20"/>
      <c r="Q195" s="20"/>
      <c r="R195" s="19"/>
      <c r="S195" s="20"/>
    </row>
    <row r="196" spans="1:19" ht="15.75" customHeight="1" x14ac:dyDescent="0.2">
      <c r="A196" s="18"/>
      <c r="B196" s="19"/>
      <c r="C196" s="18"/>
      <c r="D196" s="20"/>
      <c r="E196" s="18"/>
      <c r="F196" s="18"/>
      <c r="G196" s="20"/>
      <c r="H196" s="20"/>
      <c r="I196" s="18"/>
      <c r="J196" s="20"/>
      <c r="K196" s="18"/>
      <c r="L196" s="20"/>
      <c r="M196" s="21"/>
      <c r="N196" s="20"/>
      <c r="O196" s="18"/>
      <c r="P196" s="20"/>
      <c r="Q196" s="20"/>
      <c r="R196" s="19"/>
      <c r="S196" s="20"/>
    </row>
    <row r="197" spans="1:19" ht="15.75" customHeight="1" x14ac:dyDescent="0.2">
      <c r="A197" s="18"/>
      <c r="B197" s="19"/>
      <c r="C197" s="18"/>
      <c r="D197" s="20"/>
      <c r="E197" s="18"/>
      <c r="F197" s="18"/>
      <c r="G197" s="20"/>
      <c r="H197" s="20"/>
      <c r="I197" s="18"/>
      <c r="J197" s="20"/>
      <c r="K197" s="18"/>
      <c r="L197" s="20"/>
      <c r="M197" s="21"/>
      <c r="N197" s="20"/>
      <c r="O197" s="18"/>
      <c r="P197" s="20"/>
      <c r="Q197" s="20"/>
      <c r="R197" s="19"/>
      <c r="S197" s="20"/>
    </row>
    <row r="198" spans="1:19" ht="15.75" customHeight="1" x14ac:dyDescent="0.2">
      <c r="A198" s="18"/>
      <c r="B198" s="19"/>
      <c r="C198" s="18"/>
      <c r="D198" s="20"/>
      <c r="E198" s="18"/>
      <c r="F198" s="18"/>
      <c r="G198" s="20"/>
      <c r="H198" s="20"/>
      <c r="I198" s="18"/>
      <c r="J198" s="20"/>
      <c r="K198" s="18"/>
      <c r="L198" s="20"/>
      <c r="M198" s="21"/>
      <c r="N198" s="20"/>
      <c r="O198" s="18"/>
      <c r="P198" s="20"/>
      <c r="Q198" s="20"/>
      <c r="R198" s="19"/>
      <c r="S198" s="20"/>
    </row>
    <row r="199" spans="1:19" ht="15.75" customHeight="1" x14ac:dyDescent="0.2">
      <c r="A199" s="18"/>
      <c r="B199" s="19"/>
      <c r="C199" s="18"/>
      <c r="D199" s="20"/>
      <c r="E199" s="18"/>
      <c r="F199" s="18"/>
      <c r="G199" s="20"/>
      <c r="H199" s="20"/>
      <c r="I199" s="18"/>
      <c r="J199" s="20"/>
      <c r="K199" s="18"/>
      <c r="L199" s="20"/>
      <c r="M199" s="21"/>
      <c r="N199" s="20"/>
      <c r="O199" s="18"/>
      <c r="P199" s="20"/>
      <c r="Q199" s="20"/>
      <c r="R199" s="19"/>
      <c r="S199" s="20"/>
    </row>
    <row r="200" spans="1:19" ht="15.75" customHeight="1" x14ac:dyDescent="0.2">
      <c r="A200" s="18"/>
      <c r="B200" s="19"/>
      <c r="C200" s="18"/>
      <c r="D200" s="20"/>
      <c r="E200" s="18"/>
      <c r="F200" s="18"/>
      <c r="G200" s="20"/>
      <c r="H200" s="20"/>
      <c r="I200" s="18"/>
      <c r="J200" s="20"/>
      <c r="K200" s="18"/>
      <c r="L200" s="20"/>
      <c r="M200" s="21"/>
      <c r="N200" s="20"/>
      <c r="O200" s="18"/>
      <c r="P200" s="20"/>
      <c r="Q200" s="20"/>
      <c r="R200" s="19"/>
      <c r="S200" s="20"/>
    </row>
    <row r="201" spans="1:19" ht="15.75" customHeight="1" x14ac:dyDescent="0.2">
      <c r="A201" s="18"/>
      <c r="B201" s="19"/>
      <c r="C201" s="18"/>
      <c r="D201" s="20"/>
      <c r="E201" s="18"/>
      <c r="F201" s="18"/>
      <c r="G201" s="20"/>
      <c r="H201" s="20"/>
      <c r="I201" s="18"/>
      <c r="J201" s="20"/>
      <c r="K201" s="18"/>
      <c r="L201" s="20"/>
      <c r="M201" s="21"/>
      <c r="N201" s="20"/>
      <c r="O201" s="18"/>
      <c r="P201" s="20"/>
      <c r="Q201" s="20"/>
      <c r="R201" s="19"/>
      <c r="S201" s="20"/>
    </row>
    <row r="202" spans="1:19" ht="15.75" customHeight="1" x14ac:dyDescent="0.2">
      <c r="A202" s="18"/>
      <c r="B202" s="19"/>
      <c r="C202" s="18"/>
      <c r="D202" s="20"/>
      <c r="E202" s="18"/>
      <c r="F202" s="18"/>
      <c r="G202" s="20"/>
      <c r="H202" s="20"/>
      <c r="I202" s="18"/>
      <c r="J202" s="20"/>
      <c r="K202" s="18"/>
      <c r="L202" s="20"/>
      <c r="M202" s="21"/>
      <c r="N202" s="20"/>
      <c r="O202" s="18"/>
      <c r="P202" s="20"/>
      <c r="Q202" s="20"/>
      <c r="R202" s="19"/>
      <c r="S202" s="20"/>
    </row>
    <row r="203" spans="1:19" ht="15.75" customHeight="1" x14ac:dyDescent="0.2">
      <c r="A203" s="18"/>
      <c r="B203" s="19"/>
      <c r="C203" s="18"/>
      <c r="D203" s="20"/>
      <c r="E203" s="18"/>
      <c r="F203" s="18"/>
      <c r="G203" s="20"/>
      <c r="H203" s="20"/>
      <c r="I203" s="18"/>
      <c r="J203" s="20"/>
      <c r="K203" s="18"/>
      <c r="L203" s="20"/>
      <c r="M203" s="21"/>
      <c r="N203" s="20"/>
      <c r="O203" s="18"/>
      <c r="P203" s="20"/>
      <c r="Q203" s="20"/>
      <c r="R203" s="19"/>
      <c r="S203" s="20"/>
    </row>
    <row r="204" spans="1:19" ht="15.75" customHeight="1" x14ac:dyDescent="0.2">
      <c r="A204" s="18"/>
      <c r="B204" s="19"/>
      <c r="C204" s="18"/>
      <c r="D204" s="20"/>
      <c r="E204" s="18"/>
      <c r="F204" s="18"/>
      <c r="G204" s="20"/>
      <c r="H204" s="20"/>
      <c r="I204" s="18"/>
      <c r="J204" s="20"/>
      <c r="K204" s="18"/>
      <c r="L204" s="20"/>
      <c r="M204" s="21"/>
      <c r="N204" s="20"/>
      <c r="O204" s="18"/>
      <c r="P204" s="20"/>
      <c r="Q204" s="20"/>
      <c r="R204" s="19"/>
      <c r="S204" s="20"/>
    </row>
    <row r="205" spans="1:19" ht="15.75" customHeight="1" x14ac:dyDescent="0.2">
      <c r="A205" s="18"/>
      <c r="B205" s="19"/>
      <c r="C205" s="18"/>
      <c r="D205" s="20"/>
      <c r="E205" s="18"/>
      <c r="F205" s="18"/>
      <c r="G205" s="20"/>
      <c r="H205" s="20"/>
      <c r="I205" s="18"/>
      <c r="J205" s="20"/>
      <c r="K205" s="18"/>
      <c r="L205" s="20"/>
      <c r="M205" s="21"/>
      <c r="N205" s="20"/>
      <c r="O205" s="18"/>
      <c r="P205" s="20"/>
      <c r="Q205" s="20"/>
      <c r="R205" s="19"/>
      <c r="S205" s="20"/>
    </row>
    <row r="206" spans="1:19" ht="15.75" customHeight="1" x14ac:dyDescent="0.2">
      <c r="A206" s="18"/>
      <c r="B206" s="19"/>
      <c r="C206" s="18"/>
      <c r="D206" s="20"/>
      <c r="E206" s="18"/>
      <c r="F206" s="18"/>
      <c r="G206" s="20"/>
      <c r="H206" s="20"/>
      <c r="I206" s="18"/>
      <c r="J206" s="20"/>
      <c r="K206" s="18"/>
      <c r="L206" s="20"/>
      <c r="M206" s="21"/>
      <c r="N206" s="20"/>
      <c r="O206" s="18"/>
      <c r="P206" s="20"/>
      <c r="Q206" s="20"/>
      <c r="R206" s="19"/>
      <c r="S206" s="20"/>
    </row>
    <row r="207" spans="1:19" ht="15.75" customHeight="1" x14ac:dyDescent="0.2">
      <c r="A207" s="18"/>
      <c r="B207" s="19"/>
      <c r="C207" s="18"/>
      <c r="D207" s="20"/>
      <c r="E207" s="18"/>
      <c r="F207" s="18"/>
      <c r="G207" s="20"/>
      <c r="H207" s="20"/>
      <c r="I207" s="18"/>
      <c r="J207" s="20"/>
      <c r="K207" s="18"/>
      <c r="L207" s="20"/>
      <c r="M207" s="21"/>
      <c r="N207" s="20"/>
      <c r="O207" s="18"/>
      <c r="P207" s="20"/>
      <c r="Q207" s="20"/>
      <c r="R207" s="19"/>
      <c r="S207" s="20"/>
    </row>
    <row r="208" spans="1:19" ht="15.75" customHeight="1" x14ac:dyDescent="0.2">
      <c r="A208" s="18"/>
      <c r="B208" s="19"/>
      <c r="C208" s="18"/>
      <c r="D208" s="20"/>
      <c r="E208" s="18"/>
      <c r="F208" s="18"/>
      <c r="G208" s="20"/>
      <c r="H208" s="20"/>
      <c r="I208" s="18"/>
      <c r="J208" s="20"/>
      <c r="K208" s="18"/>
      <c r="L208" s="20"/>
      <c r="M208" s="21"/>
      <c r="N208" s="20"/>
      <c r="O208" s="18"/>
      <c r="P208" s="20"/>
      <c r="Q208" s="20"/>
      <c r="R208" s="19"/>
      <c r="S208" s="20"/>
    </row>
    <row r="209" spans="1:19" ht="15.75" customHeight="1" x14ac:dyDescent="0.2">
      <c r="A209" s="18"/>
      <c r="B209" s="19"/>
      <c r="C209" s="18"/>
      <c r="D209" s="20"/>
      <c r="E209" s="18"/>
      <c r="F209" s="18"/>
      <c r="G209" s="20"/>
      <c r="H209" s="20"/>
      <c r="I209" s="18"/>
      <c r="J209" s="20"/>
      <c r="K209" s="18"/>
      <c r="L209" s="20"/>
      <c r="M209" s="21"/>
      <c r="N209" s="20"/>
      <c r="O209" s="18"/>
      <c r="P209" s="20"/>
      <c r="Q209" s="20"/>
      <c r="R209" s="19"/>
      <c r="S209" s="20"/>
    </row>
    <row r="210" spans="1:19" ht="15.75" customHeight="1" x14ac:dyDescent="0.2">
      <c r="A210" s="18"/>
      <c r="B210" s="19"/>
      <c r="C210" s="18"/>
      <c r="D210" s="20"/>
      <c r="E210" s="18"/>
      <c r="F210" s="18"/>
      <c r="G210" s="20"/>
      <c r="H210" s="20"/>
      <c r="I210" s="18"/>
      <c r="J210" s="20"/>
      <c r="K210" s="18"/>
      <c r="L210" s="20"/>
      <c r="M210" s="21"/>
      <c r="N210" s="20"/>
      <c r="O210" s="18"/>
      <c r="P210" s="20"/>
      <c r="Q210" s="20"/>
      <c r="R210" s="19"/>
      <c r="S210" s="20"/>
    </row>
    <row r="211" spans="1:19" ht="15.75" customHeight="1" x14ac:dyDescent="0.2">
      <c r="A211" s="18"/>
      <c r="B211" s="19"/>
      <c r="C211" s="18"/>
      <c r="D211" s="20"/>
      <c r="E211" s="18"/>
      <c r="F211" s="18"/>
      <c r="G211" s="20"/>
      <c r="H211" s="20"/>
      <c r="I211" s="18"/>
      <c r="J211" s="20"/>
      <c r="K211" s="18"/>
      <c r="L211" s="20"/>
      <c r="M211" s="21"/>
      <c r="N211" s="20"/>
      <c r="O211" s="18"/>
      <c r="P211" s="20"/>
      <c r="Q211" s="20"/>
      <c r="R211" s="19"/>
      <c r="S211" s="20"/>
    </row>
    <row r="212" spans="1:19" ht="15.75" customHeight="1" x14ac:dyDescent="0.2">
      <c r="A212" s="18"/>
      <c r="B212" s="19"/>
      <c r="C212" s="18"/>
      <c r="D212" s="20"/>
      <c r="E212" s="18"/>
      <c r="F212" s="18"/>
      <c r="G212" s="20"/>
      <c r="H212" s="20"/>
      <c r="I212" s="18"/>
      <c r="J212" s="20"/>
      <c r="K212" s="18"/>
      <c r="L212" s="20"/>
      <c r="M212" s="21"/>
      <c r="N212" s="20"/>
      <c r="O212" s="18"/>
      <c r="P212" s="20"/>
      <c r="Q212" s="20"/>
      <c r="R212" s="19"/>
      <c r="S212" s="20"/>
    </row>
    <row r="213" spans="1:19" ht="15.75" customHeight="1" x14ac:dyDescent="0.2">
      <c r="A213" s="18"/>
      <c r="B213" s="19"/>
      <c r="C213" s="18"/>
      <c r="D213" s="20"/>
      <c r="E213" s="18"/>
      <c r="F213" s="18"/>
      <c r="G213" s="20"/>
      <c r="H213" s="20"/>
      <c r="I213" s="18"/>
      <c r="J213" s="20"/>
      <c r="K213" s="18"/>
      <c r="L213" s="20"/>
      <c r="M213" s="21"/>
      <c r="N213" s="20"/>
      <c r="O213" s="18"/>
      <c r="P213" s="20"/>
      <c r="Q213" s="20"/>
      <c r="R213" s="19"/>
      <c r="S213" s="20"/>
    </row>
    <row r="214" spans="1:19" ht="15.75" customHeight="1" x14ac:dyDescent="0.2">
      <c r="A214" s="18"/>
      <c r="B214" s="19"/>
      <c r="C214" s="18"/>
      <c r="D214" s="20"/>
      <c r="E214" s="18"/>
      <c r="F214" s="18"/>
      <c r="G214" s="20"/>
      <c r="H214" s="20"/>
      <c r="I214" s="18"/>
      <c r="J214" s="20"/>
      <c r="K214" s="18"/>
      <c r="L214" s="20"/>
      <c r="M214" s="21"/>
      <c r="N214" s="20"/>
      <c r="O214" s="18"/>
      <c r="P214" s="20"/>
      <c r="Q214" s="20"/>
      <c r="R214" s="19"/>
      <c r="S214" s="20"/>
    </row>
    <row r="215" spans="1:19" ht="15.75" customHeight="1" x14ac:dyDescent="0.2">
      <c r="A215" s="18"/>
      <c r="B215" s="19"/>
      <c r="C215" s="18"/>
      <c r="D215" s="20"/>
      <c r="E215" s="18"/>
      <c r="F215" s="18"/>
      <c r="G215" s="20"/>
      <c r="H215" s="20"/>
      <c r="I215" s="18"/>
      <c r="J215" s="20"/>
      <c r="K215" s="18"/>
      <c r="L215" s="20"/>
      <c r="M215" s="21"/>
      <c r="N215" s="20"/>
      <c r="O215" s="18"/>
      <c r="P215" s="20"/>
      <c r="Q215" s="20"/>
      <c r="R215" s="19"/>
      <c r="S215" s="20"/>
    </row>
    <row r="216" spans="1:19" ht="15.75" customHeight="1" x14ac:dyDescent="0.2">
      <c r="A216" s="18"/>
      <c r="B216" s="19"/>
      <c r="C216" s="18"/>
      <c r="D216" s="20"/>
      <c r="E216" s="18"/>
      <c r="F216" s="18"/>
      <c r="G216" s="20"/>
      <c r="H216" s="20"/>
      <c r="I216" s="18"/>
      <c r="J216" s="20"/>
      <c r="K216" s="18"/>
      <c r="L216" s="20"/>
      <c r="M216" s="21"/>
      <c r="N216" s="20"/>
      <c r="O216" s="18"/>
      <c r="P216" s="20"/>
      <c r="Q216" s="20"/>
      <c r="R216" s="19"/>
      <c r="S216" s="20"/>
    </row>
    <row r="217" spans="1:19" ht="15.75" customHeight="1" x14ac:dyDescent="0.2">
      <c r="A217" s="18"/>
      <c r="B217" s="19"/>
      <c r="C217" s="18"/>
      <c r="D217" s="20"/>
      <c r="E217" s="18"/>
      <c r="F217" s="18"/>
      <c r="G217" s="20"/>
      <c r="H217" s="20"/>
      <c r="I217" s="18"/>
      <c r="J217" s="20"/>
      <c r="K217" s="18"/>
      <c r="L217" s="20"/>
      <c r="M217" s="21"/>
      <c r="N217" s="20"/>
      <c r="O217" s="18"/>
      <c r="P217" s="20"/>
      <c r="Q217" s="20"/>
      <c r="R217" s="19"/>
      <c r="S217" s="20"/>
    </row>
    <row r="218" spans="1:19" ht="15.75" customHeight="1" x14ac:dyDescent="0.2">
      <c r="A218" s="18"/>
      <c r="B218" s="19"/>
      <c r="C218" s="18"/>
      <c r="D218" s="20"/>
      <c r="E218" s="18"/>
      <c r="F218" s="18"/>
      <c r="G218" s="20"/>
      <c r="H218" s="20"/>
      <c r="I218" s="18"/>
      <c r="J218" s="20"/>
      <c r="K218" s="18"/>
      <c r="L218" s="20"/>
      <c r="M218" s="21"/>
      <c r="N218" s="20"/>
      <c r="O218" s="18"/>
      <c r="P218" s="20"/>
      <c r="Q218" s="20"/>
      <c r="R218" s="19"/>
      <c r="S218" s="20"/>
    </row>
    <row r="219" spans="1:19" ht="15.75" customHeight="1" x14ac:dyDescent="0.2">
      <c r="A219" s="18"/>
      <c r="B219" s="19"/>
      <c r="C219" s="18"/>
      <c r="D219" s="20"/>
      <c r="E219" s="18"/>
      <c r="F219" s="18"/>
      <c r="G219" s="20"/>
      <c r="H219" s="20"/>
      <c r="I219" s="18"/>
      <c r="J219" s="20"/>
      <c r="K219" s="18"/>
      <c r="L219" s="20"/>
      <c r="M219" s="21"/>
      <c r="N219" s="20"/>
      <c r="O219" s="18"/>
      <c r="P219" s="20"/>
      <c r="Q219" s="20"/>
      <c r="R219" s="19"/>
      <c r="S219" s="20"/>
    </row>
    <row r="220" spans="1:19" ht="15.75" customHeight="1" x14ac:dyDescent="0.2">
      <c r="A220" s="18"/>
      <c r="B220" s="19"/>
      <c r="C220" s="18"/>
      <c r="D220" s="20"/>
      <c r="E220" s="18"/>
      <c r="F220" s="18"/>
      <c r="G220" s="20"/>
      <c r="H220" s="20"/>
      <c r="I220" s="18"/>
      <c r="J220" s="20"/>
      <c r="K220" s="18"/>
      <c r="L220" s="20"/>
      <c r="M220" s="21"/>
      <c r="N220" s="20"/>
      <c r="O220" s="18"/>
      <c r="P220" s="20"/>
      <c r="Q220" s="20"/>
      <c r="R220" s="19"/>
      <c r="S220" s="20"/>
    </row>
    <row r="221" spans="1:19" ht="15.75" customHeight="1" x14ac:dyDescent="0.2">
      <c r="A221" s="18"/>
      <c r="B221" s="19"/>
      <c r="C221" s="18"/>
      <c r="D221" s="20"/>
      <c r="E221" s="18"/>
      <c r="F221" s="18"/>
      <c r="G221" s="20"/>
      <c r="H221" s="20"/>
      <c r="I221" s="18"/>
      <c r="J221" s="20"/>
      <c r="K221" s="18"/>
      <c r="L221" s="20"/>
      <c r="M221" s="21"/>
      <c r="N221" s="20"/>
      <c r="O221" s="18"/>
      <c r="P221" s="20"/>
      <c r="Q221" s="20"/>
      <c r="R221" s="19"/>
      <c r="S221" s="20"/>
    </row>
    <row r="222" spans="1:19" ht="15.75" customHeight="1" x14ac:dyDescent="0.2">
      <c r="A222" s="18"/>
      <c r="B222" s="19"/>
      <c r="C222" s="18"/>
      <c r="D222" s="20"/>
      <c r="E222" s="18"/>
      <c r="F222" s="18"/>
      <c r="G222" s="20"/>
      <c r="H222" s="20"/>
      <c r="I222" s="18"/>
      <c r="J222" s="20"/>
      <c r="K222" s="18"/>
      <c r="L222" s="20"/>
      <c r="M222" s="21"/>
      <c r="N222" s="20"/>
      <c r="O222" s="18"/>
      <c r="P222" s="20"/>
      <c r="Q222" s="20"/>
      <c r="R222" s="19"/>
      <c r="S222" s="20"/>
    </row>
    <row r="223" spans="1:19" ht="15.75" customHeight="1" x14ac:dyDescent="0.2">
      <c r="A223" s="18"/>
      <c r="B223" s="19"/>
      <c r="C223" s="18"/>
      <c r="D223" s="20"/>
      <c r="E223" s="18"/>
      <c r="F223" s="18"/>
      <c r="G223" s="20"/>
      <c r="H223" s="20"/>
      <c r="I223" s="18"/>
      <c r="J223" s="20"/>
      <c r="K223" s="18"/>
      <c r="L223" s="20"/>
      <c r="M223" s="21"/>
      <c r="N223" s="20"/>
      <c r="O223" s="18"/>
      <c r="P223" s="20"/>
      <c r="Q223" s="20"/>
      <c r="R223" s="19"/>
      <c r="S223" s="20"/>
    </row>
    <row r="224" spans="1:19" ht="15.75" customHeight="1" x14ac:dyDescent="0.2">
      <c r="A224" s="18"/>
      <c r="B224" s="19"/>
      <c r="C224" s="18"/>
      <c r="D224" s="20"/>
      <c r="E224" s="18"/>
      <c r="F224" s="18"/>
      <c r="G224" s="20"/>
      <c r="H224" s="20"/>
      <c r="I224" s="18"/>
      <c r="J224" s="20"/>
      <c r="K224" s="18"/>
      <c r="L224" s="20"/>
      <c r="M224" s="21"/>
      <c r="N224" s="20"/>
      <c r="O224" s="18"/>
      <c r="P224" s="20"/>
      <c r="Q224" s="20"/>
      <c r="R224" s="19"/>
      <c r="S224" s="20"/>
    </row>
    <row r="225" spans="1:19" ht="15.75" customHeight="1" x14ac:dyDescent="0.2">
      <c r="A225" s="18"/>
      <c r="B225" s="19"/>
      <c r="C225" s="18"/>
      <c r="D225" s="20"/>
      <c r="E225" s="18"/>
      <c r="F225" s="18"/>
      <c r="G225" s="20"/>
      <c r="H225" s="20"/>
      <c r="I225" s="18"/>
      <c r="J225" s="20"/>
      <c r="K225" s="18"/>
      <c r="L225" s="20"/>
      <c r="M225" s="21"/>
      <c r="N225" s="20"/>
      <c r="O225" s="18"/>
      <c r="P225" s="20"/>
      <c r="Q225" s="20"/>
      <c r="R225" s="19"/>
      <c r="S225" s="20"/>
    </row>
    <row r="226" spans="1:19" ht="15.75" customHeight="1" x14ac:dyDescent="0.2">
      <c r="A226" s="18"/>
      <c r="B226" s="19"/>
      <c r="C226" s="18"/>
      <c r="D226" s="20"/>
      <c r="E226" s="18"/>
      <c r="F226" s="18"/>
      <c r="G226" s="20"/>
      <c r="H226" s="20"/>
      <c r="I226" s="18"/>
      <c r="J226" s="20"/>
      <c r="K226" s="18"/>
      <c r="L226" s="20"/>
      <c r="M226" s="21"/>
      <c r="N226" s="20"/>
      <c r="O226" s="18"/>
      <c r="P226" s="20"/>
      <c r="Q226" s="20"/>
      <c r="R226" s="19"/>
      <c r="S226" s="20"/>
    </row>
    <row r="227" spans="1:19" ht="15.75" customHeight="1" x14ac:dyDescent="0.2">
      <c r="A227" s="18"/>
      <c r="B227" s="19"/>
      <c r="C227" s="18"/>
      <c r="D227" s="20"/>
      <c r="E227" s="18"/>
      <c r="F227" s="18"/>
      <c r="G227" s="20"/>
      <c r="H227" s="20"/>
      <c r="I227" s="18"/>
      <c r="J227" s="20"/>
      <c r="K227" s="18"/>
      <c r="L227" s="20"/>
      <c r="M227" s="21"/>
      <c r="N227" s="20"/>
      <c r="O227" s="18"/>
      <c r="P227" s="20"/>
      <c r="Q227" s="20"/>
      <c r="R227" s="19"/>
      <c r="S227" s="20"/>
    </row>
    <row r="228" spans="1:19" ht="15.75" customHeight="1" x14ac:dyDescent="0.2">
      <c r="A228" s="18"/>
      <c r="B228" s="19"/>
      <c r="C228" s="18"/>
      <c r="D228" s="20"/>
      <c r="E228" s="18"/>
      <c r="F228" s="18"/>
      <c r="G228" s="20"/>
      <c r="H228" s="20"/>
      <c r="I228" s="18"/>
      <c r="J228" s="20"/>
      <c r="K228" s="18"/>
      <c r="L228" s="20"/>
      <c r="M228" s="21"/>
      <c r="N228" s="20"/>
      <c r="O228" s="18"/>
      <c r="P228" s="20"/>
      <c r="Q228" s="20"/>
      <c r="R228" s="19"/>
      <c r="S228" s="20"/>
    </row>
    <row r="229" spans="1:19" ht="15.75" customHeight="1" x14ac:dyDescent="0.2">
      <c r="A229" s="18"/>
      <c r="B229" s="19"/>
      <c r="C229" s="18"/>
      <c r="D229" s="20"/>
      <c r="E229" s="18"/>
      <c r="F229" s="18"/>
      <c r="G229" s="20"/>
      <c r="H229" s="20"/>
      <c r="I229" s="18"/>
      <c r="J229" s="20"/>
      <c r="K229" s="18"/>
      <c r="L229" s="20"/>
      <c r="M229" s="21"/>
      <c r="N229" s="20"/>
      <c r="O229" s="18"/>
      <c r="P229" s="20"/>
      <c r="Q229" s="20"/>
      <c r="R229" s="19"/>
      <c r="S229" s="20"/>
    </row>
    <row r="230" spans="1:19" ht="15.75" customHeight="1" x14ac:dyDescent="0.2">
      <c r="A230" s="18"/>
      <c r="B230" s="19"/>
      <c r="C230" s="18"/>
      <c r="D230" s="20"/>
      <c r="E230" s="18"/>
      <c r="F230" s="18"/>
      <c r="G230" s="20"/>
      <c r="H230" s="20"/>
      <c r="I230" s="18"/>
      <c r="J230" s="20"/>
      <c r="K230" s="18"/>
      <c r="L230" s="20"/>
      <c r="M230" s="21"/>
      <c r="N230" s="20"/>
      <c r="O230" s="18"/>
      <c r="P230" s="20"/>
      <c r="Q230" s="20"/>
      <c r="R230" s="19"/>
      <c r="S230" s="20"/>
    </row>
    <row r="231" spans="1:19" ht="15.75" customHeight="1" x14ac:dyDescent="0.2">
      <c r="A231" s="18"/>
      <c r="B231" s="19"/>
      <c r="C231" s="18"/>
      <c r="D231" s="20"/>
      <c r="E231" s="18"/>
      <c r="F231" s="18"/>
      <c r="G231" s="20"/>
      <c r="H231" s="20"/>
      <c r="I231" s="18"/>
      <c r="J231" s="20"/>
      <c r="K231" s="18"/>
      <c r="L231" s="20"/>
      <c r="M231" s="21"/>
      <c r="N231" s="20"/>
      <c r="O231" s="18"/>
      <c r="P231" s="20"/>
      <c r="Q231" s="20"/>
      <c r="R231" s="19"/>
      <c r="S231" s="20"/>
    </row>
    <row r="232" spans="1:19" ht="15.75" customHeight="1" x14ac:dyDescent="0.2">
      <c r="A232" s="18"/>
      <c r="B232" s="19"/>
      <c r="C232" s="18"/>
      <c r="D232" s="20"/>
      <c r="E232" s="18"/>
      <c r="F232" s="18"/>
      <c r="G232" s="20"/>
      <c r="H232" s="20"/>
      <c r="I232" s="18"/>
      <c r="J232" s="20"/>
      <c r="K232" s="18"/>
      <c r="L232" s="20"/>
      <c r="M232" s="21"/>
      <c r="N232" s="20"/>
      <c r="O232" s="18"/>
      <c r="P232" s="20"/>
      <c r="Q232" s="20"/>
      <c r="R232" s="19"/>
      <c r="S232" s="20"/>
    </row>
    <row r="233" spans="1:19" ht="15.75" customHeight="1" x14ac:dyDescent="0.2">
      <c r="A233" s="18"/>
      <c r="B233" s="19"/>
      <c r="C233" s="18"/>
      <c r="D233" s="20"/>
      <c r="E233" s="18"/>
      <c r="F233" s="18"/>
      <c r="G233" s="20"/>
      <c r="H233" s="20"/>
      <c r="I233" s="18"/>
      <c r="J233" s="20"/>
      <c r="K233" s="18"/>
      <c r="L233" s="20"/>
      <c r="M233" s="21"/>
      <c r="N233" s="20"/>
      <c r="O233" s="18"/>
      <c r="P233" s="20"/>
      <c r="Q233" s="20"/>
      <c r="R233" s="19"/>
      <c r="S233" s="20"/>
    </row>
    <row r="234" spans="1:19" ht="15.75" customHeight="1" x14ac:dyDescent="0.2">
      <c r="A234" s="18"/>
      <c r="B234" s="19"/>
      <c r="C234" s="18"/>
      <c r="D234" s="20"/>
      <c r="E234" s="18"/>
      <c r="F234" s="18"/>
      <c r="G234" s="20"/>
      <c r="H234" s="20"/>
      <c r="I234" s="18"/>
      <c r="J234" s="20"/>
      <c r="K234" s="18"/>
      <c r="L234" s="20"/>
      <c r="M234" s="21"/>
      <c r="N234" s="20"/>
      <c r="O234" s="18"/>
      <c r="P234" s="20"/>
      <c r="Q234" s="20"/>
      <c r="R234" s="19"/>
      <c r="S234" s="20"/>
    </row>
    <row r="235" spans="1:19" ht="15.75" customHeight="1" x14ac:dyDescent="0.2">
      <c r="A235" s="18"/>
      <c r="B235" s="19"/>
      <c r="C235" s="18"/>
      <c r="D235" s="20"/>
      <c r="E235" s="18"/>
      <c r="F235" s="18"/>
      <c r="G235" s="20"/>
      <c r="H235" s="20"/>
      <c r="I235" s="18"/>
      <c r="J235" s="20"/>
      <c r="K235" s="18"/>
      <c r="L235" s="20"/>
      <c r="M235" s="21"/>
      <c r="N235" s="20"/>
      <c r="O235" s="18"/>
      <c r="P235" s="20"/>
      <c r="Q235" s="20"/>
      <c r="R235" s="19"/>
      <c r="S235" s="20"/>
    </row>
    <row r="236" spans="1:19" ht="15.75" customHeight="1" x14ac:dyDescent="0.2">
      <c r="A236" s="18"/>
      <c r="B236" s="19"/>
      <c r="C236" s="18"/>
      <c r="D236" s="20"/>
      <c r="E236" s="18"/>
      <c r="F236" s="18"/>
      <c r="G236" s="20"/>
      <c r="H236" s="20"/>
      <c r="I236" s="18"/>
      <c r="J236" s="20"/>
      <c r="K236" s="18"/>
      <c r="L236" s="20"/>
      <c r="M236" s="21"/>
      <c r="N236" s="20"/>
      <c r="O236" s="18"/>
      <c r="P236" s="20"/>
      <c r="Q236" s="20"/>
      <c r="R236" s="19"/>
      <c r="S236" s="20"/>
    </row>
    <row r="237" spans="1:19" ht="15.75" customHeight="1" x14ac:dyDescent="0.2">
      <c r="A237" s="18"/>
      <c r="B237" s="19"/>
      <c r="C237" s="18"/>
      <c r="D237" s="20"/>
      <c r="E237" s="18"/>
      <c r="F237" s="18"/>
      <c r="G237" s="20"/>
      <c r="H237" s="20"/>
      <c r="I237" s="18"/>
      <c r="J237" s="20"/>
      <c r="K237" s="18"/>
      <c r="L237" s="20"/>
      <c r="M237" s="21"/>
      <c r="N237" s="20"/>
      <c r="O237" s="18"/>
      <c r="P237" s="20"/>
      <c r="Q237" s="20"/>
      <c r="R237" s="19"/>
      <c r="S237" s="20"/>
    </row>
    <row r="238" spans="1:19" ht="15.75" customHeight="1" x14ac:dyDescent="0.2">
      <c r="A238" s="18"/>
      <c r="B238" s="19"/>
      <c r="C238" s="18"/>
      <c r="D238" s="20"/>
      <c r="E238" s="18"/>
      <c r="F238" s="18"/>
      <c r="G238" s="20"/>
      <c r="H238" s="20"/>
      <c r="I238" s="18"/>
      <c r="J238" s="20"/>
      <c r="K238" s="18"/>
      <c r="L238" s="20"/>
      <c r="M238" s="21"/>
      <c r="N238" s="20"/>
      <c r="O238" s="18"/>
      <c r="P238" s="20"/>
      <c r="Q238" s="20"/>
      <c r="R238" s="19"/>
      <c r="S238" s="20"/>
    </row>
    <row r="239" spans="1:19" ht="15.75" customHeight="1" x14ac:dyDescent="0.2">
      <c r="A239" s="18"/>
      <c r="B239" s="19"/>
      <c r="C239" s="18"/>
      <c r="D239" s="20"/>
      <c r="E239" s="18"/>
      <c r="F239" s="18"/>
      <c r="G239" s="20"/>
      <c r="H239" s="20"/>
      <c r="I239" s="18"/>
      <c r="J239" s="20"/>
      <c r="K239" s="18"/>
      <c r="L239" s="20"/>
      <c r="M239" s="21"/>
      <c r="N239" s="20"/>
      <c r="O239" s="18"/>
      <c r="P239" s="20"/>
      <c r="Q239" s="20"/>
      <c r="R239" s="19"/>
      <c r="S239" s="20"/>
    </row>
    <row r="240" spans="1:19" ht="15.75" customHeight="1" x14ac:dyDescent="0.2">
      <c r="A240" s="18"/>
      <c r="B240" s="19"/>
      <c r="C240" s="18"/>
      <c r="D240" s="20"/>
      <c r="E240" s="18"/>
      <c r="F240" s="18"/>
      <c r="G240" s="20"/>
      <c r="H240" s="20"/>
      <c r="I240" s="18"/>
      <c r="J240" s="20"/>
      <c r="K240" s="18"/>
      <c r="L240" s="20"/>
      <c r="M240" s="21"/>
      <c r="N240" s="20"/>
      <c r="O240" s="18"/>
      <c r="P240" s="20"/>
      <c r="Q240" s="20"/>
      <c r="R240" s="19"/>
      <c r="S240" s="20"/>
    </row>
    <row r="241" spans="1:19" ht="15.75" customHeight="1" x14ac:dyDescent="0.2">
      <c r="A241" s="18"/>
      <c r="B241" s="19"/>
      <c r="C241" s="18"/>
      <c r="D241" s="20"/>
      <c r="E241" s="18"/>
      <c r="F241" s="18"/>
      <c r="G241" s="20"/>
      <c r="H241" s="20"/>
      <c r="I241" s="18"/>
      <c r="J241" s="20"/>
      <c r="K241" s="18"/>
      <c r="L241" s="20"/>
      <c r="M241" s="21"/>
      <c r="N241" s="20"/>
      <c r="O241" s="18"/>
      <c r="P241" s="20"/>
      <c r="Q241" s="20"/>
      <c r="R241" s="19"/>
      <c r="S241" s="20"/>
    </row>
    <row r="242" spans="1:19" ht="15.75" customHeight="1" x14ac:dyDescent="0.2">
      <c r="A242" s="18"/>
      <c r="B242" s="19"/>
      <c r="C242" s="18"/>
      <c r="D242" s="20"/>
      <c r="E242" s="18"/>
      <c r="F242" s="18"/>
      <c r="G242" s="20"/>
      <c r="H242" s="20"/>
      <c r="I242" s="18"/>
      <c r="J242" s="20"/>
      <c r="K242" s="18"/>
      <c r="L242" s="20"/>
      <c r="M242" s="21"/>
      <c r="N242" s="20"/>
      <c r="O242" s="18"/>
      <c r="P242" s="20"/>
      <c r="Q242" s="20"/>
      <c r="R242" s="19"/>
      <c r="S242" s="20"/>
    </row>
    <row r="243" spans="1:19" ht="15.75" customHeight="1" x14ac:dyDescent="0.2">
      <c r="A243" s="18"/>
      <c r="B243" s="19"/>
      <c r="C243" s="18"/>
      <c r="D243" s="20"/>
      <c r="E243" s="18"/>
      <c r="F243" s="18"/>
      <c r="G243" s="20"/>
      <c r="H243" s="20"/>
      <c r="I243" s="18"/>
      <c r="J243" s="20"/>
      <c r="K243" s="18"/>
      <c r="L243" s="20"/>
      <c r="M243" s="21"/>
      <c r="N243" s="20"/>
      <c r="O243" s="18"/>
      <c r="P243" s="20"/>
      <c r="Q243" s="20"/>
      <c r="R243" s="19"/>
      <c r="S243" s="20"/>
    </row>
    <row r="244" spans="1:19" ht="15.75" customHeight="1" x14ac:dyDescent="0.2">
      <c r="A244" s="18"/>
      <c r="B244" s="19"/>
      <c r="C244" s="18"/>
      <c r="D244" s="20"/>
      <c r="E244" s="18"/>
      <c r="F244" s="18"/>
      <c r="G244" s="20"/>
      <c r="H244" s="20"/>
      <c r="I244" s="18"/>
      <c r="J244" s="20"/>
      <c r="K244" s="18"/>
      <c r="L244" s="20"/>
      <c r="M244" s="21"/>
      <c r="N244" s="20"/>
      <c r="O244" s="18"/>
      <c r="P244" s="20"/>
      <c r="Q244" s="20"/>
      <c r="R244" s="19"/>
      <c r="S244" s="20"/>
    </row>
    <row r="245" spans="1:19" ht="15.75" customHeight="1" x14ac:dyDescent="0.2">
      <c r="A245" s="18"/>
      <c r="B245" s="19"/>
      <c r="C245" s="18"/>
      <c r="D245" s="20"/>
      <c r="E245" s="18"/>
      <c r="F245" s="18"/>
      <c r="G245" s="20"/>
      <c r="H245" s="20"/>
      <c r="I245" s="18"/>
      <c r="J245" s="20"/>
      <c r="K245" s="18"/>
      <c r="L245" s="20"/>
      <c r="M245" s="21"/>
      <c r="N245" s="20"/>
      <c r="O245" s="18"/>
      <c r="P245" s="20"/>
      <c r="Q245" s="20"/>
      <c r="R245" s="19"/>
      <c r="S245" s="20"/>
    </row>
    <row r="246" spans="1:19" ht="15.75" customHeight="1" x14ac:dyDescent="0.2">
      <c r="A246" s="18"/>
      <c r="B246" s="19"/>
      <c r="C246" s="18"/>
      <c r="D246" s="20"/>
      <c r="E246" s="18"/>
      <c r="F246" s="18"/>
      <c r="G246" s="20"/>
      <c r="H246" s="20"/>
      <c r="I246" s="18"/>
      <c r="J246" s="20"/>
      <c r="K246" s="18"/>
      <c r="L246" s="20"/>
      <c r="M246" s="21"/>
      <c r="N246" s="20"/>
      <c r="O246" s="18"/>
      <c r="P246" s="20"/>
      <c r="Q246" s="20"/>
      <c r="R246" s="19"/>
      <c r="S246" s="20"/>
    </row>
    <row r="247" spans="1:19" ht="15.75" customHeight="1" x14ac:dyDescent="0.2">
      <c r="A247" s="18"/>
      <c r="B247" s="19"/>
      <c r="C247" s="18"/>
      <c r="D247" s="20"/>
      <c r="E247" s="18"/>
      <c r="F247" s="18"/>
      <c r="G247" s="20"/>
      <c r="H247" s="20"/>
      <c r="I247" s="18"/>
      <c r="J247" s="20"/>
      <c r="K247" s="18"/>
      <c r="L247" s="20"/>
      <c r="M247" s="21"/>
      <c r="N247" s="20"/>
      <c r="O247" s="18"/>
      <c r="P247" s="20"/>
      <c r="Q247" s="20"/>
      <c r="R247" s="19"/>
      <c r="S247" s="20"/>
    </row>
    <row r="248" spans="1:19" ht="15.75" customHeight="1" x14ac:dyDescent="0.2">
      <c r="A248" s="18"/>
      <c r="B248" s="19"/>
      <c r="C248" s="18"/>
      <c r="D248" s="20"/>
      <c r="E248" s="18"/>
      <c r="F248" s="18"/>
      <c r="G248" s="20"/>
      <c r="H248" s="20"/>
      <c r="I248" s="18"/>
      <c r="J248" s="20"/>
      <c r="K248" s="18"/>
      <c r="L248" s="20"/>
      <c r="M248" s="21"/>
      <c r="N248" s="20"/>
      <c r="O248" s="18"/>
      <c r="P248" s="20"/>
      <c r="Q248" s="20"/>
      <c r="R248" s="19"/>
      <c r="S248" s="20"/>
    </row>
    <row r="249" spans="1:19" ht="15.75" customHeight="1" x14ac:dyDescent="0.2">
      <c r="A249" s="18"/>
      <c r="B249" s="19"/>
      <c r="C249" s="18"/>
      <c r="D249" s="20"/>
      <c r="E249" s="18"/>
      <c r="F249" s="18"/>
      <c r="G249" s="20"/>
      <c r="H249" s="20"/>
      <c r="I249" s="18"/>
      <c r="J249" s="20"/>
      <c r="K249" s="18"/>
      <c r="L249" s="20"/>
      <c r="M249" s="21"/>
      <c r="N249" s="20"/>
      <c r="O249" s="18"/>
      <c r="P249" s="20"/>
      <c r="Q249" s="20"/>
      <c r="R249" s="19"/>
      <c r="S249" s="20"/>
    </row>
    <row r="250" spans="1:19" ht="15.75" customHeight="1" x14ac:dyDescent="0.2">
      <c r="A250" s="18"/>
      <c r="B250" s="19"/>
      <c r="C250" s="18"/>
      <c r="D250" s="20"/>
      <c r="E250" s="18"/>
      <c r="F250" s="18"/>
      <c r="G250" s="20"/>
      <c r="H250" s="20"/>
      <c r="I250" s="18"/>
      <c r="J250" s="20"/>
      <c r="K250" s="18"/>
      <c r="L250" s="20"/>
      <c r="M250" s="21"/>
      <c r="N250" s="20"/>
      <c r="O250" s="18"/>
      <c r="P250" s="20"/>
      <c r="Q250" s="20"/>
      <c r="R250" s="19"/>
      <c r="S250" s="20"/>
    </row>
    <row r="251" spans="1:19" ht="15.75" customHeight="1" x14ac:dyDescent="0.2">
      <c r="A251" s="18"/>
      <c r="B251" s="19"/>
      <c r="C251" s="18"/>
      <c r="D251" s="20"/>
      <c r="E251" s="18"/>
      <c r="F251" s="18"/>
      <c r="G251" s="20"/>
      <c r="H251" s="20"/>
      <c r="I251" s="18"/>
      <c r="J251" s="20"/>
      <c r="K251" s="18"/>
      <c r="L251" s="20"/>
      <c r="M251" s="21"/>
      <c r="N251" s="20"/>
      <c r="O251" s="18"/>
      <c r="P251" s="20"/>
      <c r="Q251" s="20"/>
      <c r="R251" s="19"/>
      <c r="S251" s="20"/>
    </row>
    <row r="252" spans="1:19" ht="15.75" customHeight="1" x14ac:dyDescent="0.2">
      <c r="A252" s="18"/>
      <c r="B252" s="19"/>
      <c r="C252" s="18"/>
      <c r="D252" s="20"/>
      <c r="E252" s="18"/>
      <c r="F252" s="18"/>
      <c r="G252" s="20"/>
      <c r="H252" s="20"/>
      <c r="I252" s="18"/>
      <c r="J252" s="20"/>
      <c r="K252" s="18"/>
      <c r="L252" s="20"/>
      <c r="M252" s="21"/>
      <c r="N252" s="20"/>
      <c r="O252" s="18"/>
      <c r="P252" s="20"/>
      <c r="Q252" s="20"/>
      <c r="R252" s="19"/>
      <c r="S252" s="20"/>
    </row>
    <row r="253" spans="1:19" ht="15.75" customHeight="1" x14ac:dyDescent="0.2">
      <c r="A253" s="18"/>
      <c r="B253" s="19"/>
      <c r="C253" s="18"/>
      <c r="D253" s="20"/>
      <c r="E253" s="18"/>
      <c r="F253" s="18"/>
      <c r="G253" s="20"/>
      <c r="H253" s="20"/>
      <c r="I253" s="18"/>
      <c r="J253" s="20"/>
      <c r="K253" s="18"/>
      <c r="L253" s="20"/>
      <c r="M253" s="21"/>
      <c r="N253" s="20"/>
      <c r="O253" s="18"/>
      <c r="P253" s="20"/>
      <c r="Q253" s="20"/>
      <c r="R253" s="19"/>
      <c r="S253" s="20"/>
    </row>
    <row r="254" spans="1:19" ht="15.75" customHeight="1" x14ac:dyDescent="0.2">
      <c r="A254" s="18"/>
      <c r="B254" s="19"/>
      <c r="C254" s="18"/>
      <c r="D254" s="20"/>
      <c r="E254" s="18"/>
      <c r="F254" s="18"/>
      <c r="G254" s="20"/>
      <c r="H254" s="20"/>
      <c r="I254" s="18"/>
      <c r="J254" s="20"/>
      <c r="K254" s="18"/>
      <c r="L254" s="20"/>
      <c r="M254" s="21"/>
      <c r="N254" s="20"/>
      <c r="O254" s="18"/>
      <c r="P254" s="20"/>
      <c r="Q254" s="20"/>
      <c r="R254" s="19"/>
      <c r="S254" s="20"/>
    </row>
    <row r="255" spans="1:19" ht="15.75" customHeight="1" x14ac:dyDescent="0.2">
      <c r="A255" s="18"/>
      <c r="B255" s="19"/>
      <c r="C255" s="18"/>
      <c r="D255" s="20"/>
      <c r="E255" s="18"/>
      <c r="F255" s="18"/>
      <c r="G255" s="20"/>
      <c r="H255" s="20"/>
      <c r="I255" s="18"/>
      <c r="J255" s="20"/>
      <c r="K255" s="18"/>
      <c r="L255" s="20"/>
      <c r="M255" s="21"/>
      <c r="N255" s="20"/>
      <c r="O255" s="18"/>
      <c r="P255" s="20"/>
      <c r="Q255" s="20"/>
      <c r="R255" s="19"/>
      <c r="S255" s="20"/>
    </row>
    <row r="256" spans="1:19" ht="15.75" customHeight="1" x14ac:dyDescent="0.2">
      <c r="A256" s="18"/>
      <c r="B256" s="19"/>
      <c r="C256" s="18"/>
      <c r="D256" s="20"/>
      <c r="E256" s="18"/>
      <c r="F256" s="18"/>
      <c r="G256" s="20"/>
      <c r="H256" s="20"/>
      <c r="I256" s="18"/>
      <c r="J256" s="20"/>
      <c r="K256" s="18"/>
      <c r="L256" s="20"/>
      <c r="M256" s="21"/>
      <c r="N256" s="20"/>
      <c r="O256" s="18"/>
      <c r="P256" s="20"/>
      <c r="Q256" s="20"/>
      <c r="R256" s="19"/>
      <c r="S256" s="20"/>
    </row>
    <row r="257" spans="1:19" ht="15.75" customHeight="1" x14ac:dyDescent="0.2">
      <c r="A257" s="18"/>
      <c r="B257" s="19"/>
      <c r="C257" s="18"/>
      <c r="D257" s="20"/>
      <c r="E257" s="18"/>
      <c r="F257" s="18"/>
      <c r="G257" s="20"/>
      <c r="H257" s="20"/>
      <c r="I257" s="18"/>
      <c r="J257" s="20"/>
      <c r="K257" s="18"/>
      <c r="L257" s="20"/>
      <c r="M257" s="21"/>
      <c r="N257" s="20"/>
      <c r="O257" s="18"/>
      <c r="P257" s="20"/>
      <c r="Q257" s="20"/>
      <c r="R257" s="19"/>
      <c r="S257" s="20"/>
    </row>
    <row r="258" spans="1:19" ht="15.75" customHeight="1" x14ac:dyDescent="0.2">
      <c r="A258" s="18"/>
      <c r="B258" s="19"/>
      <c r="C258" s="18"/>
      <c r="D258" s="20"/>
      <c r="E258" s="18"/>
      <c r="F258" s="18"/>
      <c r="G258" s="20"/>
      <c r="H258" s="20"/>
      <c r="I258" s="18"/>
      <c r="J258" s="20"/>
      <c r="K258" s="18"/>
      <c r="L258" s="20"/>
      <c r="M258" s="21"/>
      <c r="N258" s="20"/>
      <c r="O258" s="18"/>
      <c r="P258" s="20"/>
      <c r="Q258" s="20"/>
      <c r="R258" s="19"/>
      <c r="S258" s="20"/>
    </row>
    <row r="259" spans="1:19" ht="15.75" customHeight="1" x14ac:dyDescent="0.2">
      <c r="A259" s="18"/>
      <c r="B259" s="19"/>
      <c r="C259" s="18"/>
      <c r="D259" s="20"/>
      <c r="E259" s="18"/>
      <c r="F259" s="18"/>
      <c r="G259" s="20"/>
      <c r="H259" s="20"/>
      <c r="I259" s="18"/>
      <c r="J259" s="20"/>
      <c r="K259" s="18"/>
      <c r="L259" s="20"/>
      <c r="M259" s="21"/>
      <c r="N259" s="20"/>
      <c r="O259" s="18"/>
      <c r="P259" s="20"/>
      <c r="Q259" s="20"/>
      <c r="R259" s="19"/>
      <c r="S259" s="20"/>
    </row>
    <row r="260" spans="1:19" ht="15.75" customHeight="1" x14ac:dyDescent="0.2">
      <c r="A260" s="18"/>
      <c r="B260" s="19"/>
      <c r="C260" s="18"/>
      <c r="D260" s="20"/>
      <c r="E260" s="18"/>
      <c r="F260" s="18"/>
      <c r="G260" s="20"/>
      <c r="H260" s="20"/>
      <c r="I260" s="18"/>
      <c r="J260" s="20"/>
      <c r="K260" s="18"/>
      <c r="L260" s="20"/>
      <c r="M260" s="21"/>
      <c r="N260" s="20"/>
      <c r="O260" s="18"/>
      <c r="P260" s="20"/>
      <c r="Q260" s="20"/>
      <c r="R260" s="19"/>
      <c r="S260" s="20"/>
    </row>
    <row r="261" spans="1:19" ht="15.75" customHeight="1" x14ac:dyDescent="0.2">
      <c r="A261" s="18"/>
      <c r="B261" s="19"/>
      <c r="C261" s="18"/>
      <c r="D261" s="20"/>
      <c r="E261" s="18"/>
      <c r="F261" s="18"/>
      <c r="G261" s="20"/>
      <c r="H261" s="20"/>
      <c r="I261" s="18"/>
      <c r="J261" s="20"/>
      <c r="K261" s="18"/>
      <c r="L261" s="20"/>
      <c r="M261" s="21"/>
      <c r="N261" s="20"/>
      <c r="O261" s="18"/>
      <c r="P261" s="20"/>
      <c r="Q261" s="20"/>
      <c r="R261" s="19"/>
      <c r="S261" s="20"/>
    </row>
    <row r="262" spans="1:19" ht="15.75" customHeight="1" x14ac:dyDescent="0.2">
      <c r="A262" s="18"/>
      <c r="B262" s="19"/>
      <c r="C262" s="18"/>
      <c r="D262" s="20"/>
      <c r="E262" s="18"/>
      <c r="F262" s="18"/>
      <c r="G262" s="20"/>
      <c r="H262" s="20"/>
      <c r="I262" s="18"/>
      <c r="J262" s="20"/>
      <c r="K262" s="18"/>
      <c r="L262" s="20"/>
      <c r="M262" s="21"/>
      <c r="N262" s="20"/>
      <c r="O262" s="18"/>
      <c r="P262" s="20"/>
      <c r="Q262" s="20"/>
      <c r="R262" s="19"/>
      <c r="S262" s="20"/>
    </row>
    <row r="263" spans="1:19" ht="15.75" customHeight="1" x14ac:dyDescent="0.2">
      <c r="A263" s="18"/>
      <c r="B263" s="19"/>
      <c r="C263" s="18"/>
      <c r="D263" s="20"/>
      <c r="E263" s="18"/>
      <c r="F263" s="18"/>
      <c r="G263" s="20"/>
      <c r="H263" s="20"/>
      <c r="I263" s="18"/>
      <c r="J263" s="20"/>
      <c r="K263" s="18"/>
      <c r="L263" s="20"/>
      <c r="M263" s="21"/>
      <c r="N263" s="20"/>
      <c r="O263" s="18"/>
      <c r="P263" s="20"/>
      <c r="Q263" s="20"/>
      <c r="R263" s="19"/>
      <c r="S263" s="20"/>
    </row>
    <row r="264" spans="1:19" ht="15.75" customHeight="1" x14ac:dyDescent="0.2">
      <c r="A264" s="18"/>
      <c r="B264" s="19"/>
      <c r="C264" s="18"/>
      <c r="D264" s="20"/>
      <c r="E264" s="18"/>
      <c r="F264" s="18"/>
      <c r="G264" s="20"/>
      <c r="H264" s="20"/>
      <c r="I264" s="18"/>
      <c r="J264" s="20"/>
      <c r="K264" s="18"/>
      <c r="L264" s="20"/>
      <c r="M264" s="21"/>
      <c r="N264" s="20"/>
      <c r="O264" s="18"/>
      <c r="P264" s="20"/>
      <c r="Q264" s="20"/>
      <c r="R264" s="19"/>
      <c r="S264" s="20"/>
    </row>
    <row r="265" spans="1:19" ht="15.75" customHeight="1" x14ac:dyDescent="0.2">
      <c r="A265" s="18"/>
      <c r="B265" s="19"/>
      <c r="C265" s="18"/>
      <c r="D265" s="20"/>
      <c r="E265" s="18"/>
      <c r="F265" s="18"/>
      <c r="G265" s="20"/>
      <c r="H265" s="20"/>
      <c r="I265" s="18"/>
      <c r="J265" s="20"/>
      <c r="K265" s="18"/>
      <c r="L265" s="20"/>
      <c r="M265" s="21"/>
      <c r="N265" s="20"/>
      <c r="O265" s="18"/>
      <c r="P265" s="20"/>
      <c r="Q265" s="20"/>
      <c r="R265" s="19"/>
      <c r="S265" s="20"/>
    </row>
    <row r="266" spans="1:19" ht="15.75" customHeight="1" x14ac:dyDescent="0.2">
      <c r="A266" s="18"/>
      <c r="B266" s="19"/>
      <c r="C266" s="18"/>
      <c r="D266" s="20"/>
      <c r="E266" s="18"/>
      <c r="F266" s="18"/>
      <c r="G266" s="20"/>
      <c r="H266" s="20"/>
      <c r="I266" s="18"/>
      <c r="J266" s="20"/>
      <c r="K266" s="18"/>
      <c r="L266" s="20"/>
      <c r="M266" s="21"/>
      <c r="N266" s="20"/>
      <c r="O266" s="18"/>
      <c r="P266" s="20"/>
      <c r="Q266" s="20"/>
      <c r="R266" s="19"/>
      <c r="S266" s="20"/>
    </row>
    <row r="267" spans="1:19" ht="15.75" customHeight="1" x14ac:dyDescent="0.2">
      <c r="A267" s="18"/>
      <c r="B267" s="19"/>
      <c r="C267" s="18"/>
      <c r="D267" s="20"/>
      <c r="E267" s="18"/>
      <c r="F267" s="18"/>
      <c r="G267" s="20"/>
      <c r="H267" s="20"/>
      <c r="I267" s="18"/>
      <c r="J267" s="20"/>
      <c r="K267" s="18"/>
      <c r="L267" s="20"/>
      <c r="M267" s="21"/>
      <c r="N267" s="20"/>
      <c r="O267" s="18"/>
      <c r="P267" s="20"/>
      <c r="Q267" s="20"/>
      <c r="R267" s="19"/>
      <c r="S267" s="20"/>
    </row>
    <row r="268" spans="1:19" ht="15.75" customHeight="1" x14ac:dyDescent="0.2">
      <c r="A268" s="18"/>
      <c r="B268" s="19"/>
      <c r="C268" s="18"/>
      <c r="D268" s="20"/>
      <c r="E268" s="18"/>
      <c r="F268" s="18"/>
      <c r="G268" s="20"/>
      <c r="H268" s="20"/>
      <c r="I268" s="18"/>
      <c r="J268" s="20"/>
      <c r="K268" s="18"/>
      <c r="L268" s="20"/>
      <c r="M268" s="21"/>
      <c r="N268" s="20"/>
      <c r="O268" s="18"/>
      <c r="P268" s="20"/>
      <c r="Q268" s="20"/>
      <c r="R268" s="19"/>
      <c r="S268" s="20"/>
    </row>
    <row r="269" spans="1:19" ht="15.75" customHeight="1" x14ac:dyDescent="0.2">
      <c r="A269" s="18"/>
      <c r="B269" s="19"/>
      <c r="C269" s="18"/>
      <c r="D269" s="20"/>
      <c r="E269" s="18"/>
      <c r="F269" s="18"/>
      <c r="G269" s="20"/>
      <c r="H269" s="20"/>
      <c r="I269" s="18"/>
      <c r="J269" s="20"/>
      <c r="K269" s="18"/>
      <c r="L269" s="20"/>
      <c r="M269" s="21"/>
      <c r="N269" s="20"/>
      <c r="O269" s="18"/>
      <c r="P269" s="20"/>
      <c r="Q269" s="20"/>
      <c r="R269" s="19"/>
      <c r="S269" s="20"/>
    </row>
    <row r="270" spans="1:19" ht="15.75" customHeight="1" x14ac:dyDescent="0.2">
      <c r="A270" s="18"/>
      <c r="B270" s="19"/>
      <c r="C270" s="18"/>
      <c r="D270" s="20"/>
      <c r="E270" s="18"/>
      <c r="F270" s="18"/>
      <c r="G270" s="20"/>
      <c r="H270" s="20"/>
      <c r="I270" s="18"/>
      <c r="J270" s="20"/>
      <c r="K270" s="18"/>
      <c r="L270" s="20"/>
      <c r="M270" s="21"/>
      <c r="N270" s="20"/>
      <c r="O270" s="18"/>
      <c r="P270" s="20"/>
      <c r="Q270" s="20"/>
      <c r="R270" s="19"/>
      <c r="S270" s="20"/>
    </row>
    <row r="271" spans="1:19" ht="15.75" customHeight="1" x14ac:dyDescent="0.2">
      <c r="A271" s="18"/>
      <c r="B271" s="19"/>
      <c r="C271" s="18"/>
      <c r="D271" s="20"/>
      <c r="E271" s="18"/>
      <c r="F271" s="18"/>
      <c r="G271" s="20"/>
      <c r="H271" s="20"/>
      <c r="I271" s="18"/>
      <c r="J271" s="20"/>
      <c r="K271" s="18"/>
      <c r="L271" s="20"/>
      <c r="M271" s="21"/>
      <c r="N271" s="20"/>
      <c r="O271" s="18"/>
      <c r="P271" s="20"/>
      <c r="Q271" s="20"/>
      <c r="R271" s="19"/>
      <c r="S271" s="20"/>
    </row>
    <row r="272" spans="1:19" ht="15.75" customHeight="1" x14ac:dyDescent="0.2">
      <c r="A272" s="18"/>
      <c r="B272" s="19"/>
      <c r="C272" s="18"/>
      <c r="D272" s="20"/>
      <c r="E272" s="18"/>
      <c r="F272" s="18"/>
      <c r="G272" s="20"/>
      <c r="H272" s="20"/>
      <c r="I272" s="18"/>
      <c r="J272" s="20"/>
      <c r="K272" s="18"/>
      <c r="L272" s="20"/>
      <c r="M272" s="21"/>
      <c r="N272" s="20"/>
      <c r="O272" s="18"/>
      <c r="P272" s="20"/>
      <c r="Q272" s="20"/>
      <c r="R272" s="19"/>
      <c r="S272" s="20"/>
    </row>
    <row r="273" spans="1:19" ht="15.75" customHeight="1" x14ac:dyDescent="0.2">
      <c r="A273" s="18"/>
      <c r="B273" s="19"/>
      <c r="C273" s="18"/>
      <c r="D273" s="20"/>
      <c r="E273" s="18"/>
      <c r="F273" s="18"/>
      <c r="G273" s="20"/>
      <c r="H273" s="20"/>
      <c r="I273" s="18"/>
      <c r="J273" s="20"/>
      <c r="K273" s="18"/>
      <c r="L273" s="20"/>
      <c r="M273" s="21"/>
      <c r="N273" s="20"/>
      <c r="O273" s="18"/>
      <c r="P273" s="20"/>
      <c r="Q273" s="20"/>
      <c r="R273" s="19"/>
      <c r="S273" s="20"/>
    </row>
    <row r="274" spans="1:19" ht="15.75" customHeight="1" x14ac:dyDescent="0.2">
      <c r="A274" s="18"/>
      <c r="B274" s="19"/>
      <c r="C274" s="18"/>
      <c r="D274" s="20"/>
      <c r="E274" s="18"/>
      <c r="F274" s="18"/>
      <c r="G274" s="20"/>
      <c r="H274" s="20"/>
      <c r="I274" s="18"/>
      <c r="J274" s="20"/>
      <c r="K274" s="18"/>
      <c r="L274" s="20"/>
      <c r="M274" s="21"/>
      <c r="N274" s="20"/>
      <c r="O274" s="18"/>
      <c r="P274" s="20"/>
      <c r="Q274" s="20"/>
      <c r="R274" s="19"/>
      <c r="S274" s="20"/>
    </row>
    <row r="275" spans="1:19" ht="15.75" customHeight="1" x14ac:dyDescent="0.2">
      <c r="A275" s="18"/>
      <c r="B275" s="19"/>
      <c r="C275" s="18"/>
      <c r="D275" s="20"/>
      <c r="E275" s="18"/>
      <c r="F275" s="18"/>
      <c r="G275" s="20"/>
      <c r="H275" s="20"/>
      <c r="I275" s="18"/>
      <c r="J275" s="20"/>
      <c r="K275" s="18"/>
      <c r="L275" s="20"/>
      <c r="M275" s="21"/>
      <c r="N275" s="20"/>
      <c r="O275" s="18"/>
      <c r="P275" s="20"/>
      <c r="Q275" s="20"/>
      <c r="R275" s="19"/>
      <c r="S275" s="20"/>
    </row>
    <row r="276" spans="1:19" ht="15.75" customHeight="1" x14ac:dyDescent="0.2">
      <c r="A276" s="18"/>
      <c r="B276" s="19"/>
      <c r="C276" s="18"/>
      <c r="D276" s="20"/>
      <c r="E276" s="18"/>
      <c r="F276" s="18"/>
      <c r="G276" s="20"/>
      <c r="H276" s="20"/>
      <c r="I276" s="18"/>
      <c r="J276" s="20"/>
      <c r="K276" s="18"/>
      <c r="L276" s="20"/>
      <c r="M276" s="21"/>
      <c r="N276" s="20"/>
      <c r="O276" s="18"/>
      <c r="P276" s="20"/>
      <c r="Q276" s="20"/>
      <c r="R276" s="19"/>
      <c r="S276" s="20"/>
    </row>
    <row r="277" spans="1:19" ht="15.75" customHeight="1" x14ac:dyDescent="0.2">
      <c r="A277" s="18"/>
      <c r="B277" s="19"/>
      <c r="C277" s="18"/>
      <c r="D277" s="20"/>
      <c r="E277" s="18"/>
      <c r="F277" s="18"/>
      <c r="G277" s="20"/>
      <c r="H277" s="20"/>
      <c r="I277" s="18"/>
      <c r="J277" s="20"/>
      <c r="K277" s="18"/>
      <c r="L277" s="20"/>
      <c r="M277" s="21"/>
      <c r="N277" s="20"/>
      <c r="O277" s="18"/>
      <c r="P277" s="20"/>
      <c r="Q277" s="20"/>
      <c r="R277" s="19"/>
      <c r="S277" s="20"/>
    </row>
    <row r="278" spans="1:19" ht="15.75" customHeight="1" x14ac:dyDescent="0.2">
      <c r="A278" s="18"/>
      <c r="B278" s="19"/>
      <c r="C278" s="18"/>
      <c r="D278" s="20"/>
      <c r="E278" s="18"/>
      <c r="F278" s="18"/>
      <c r="G278" s="20"/>
      <c r="H278" s="20"/>
      <c r="I278" s="18"/>
      <c r="J278" s="20"/>
      <c r="K278" s="18"/>
      <c r="L278" s="20"/>
      <c r="M278" s="21"/>
      <c r="N278" s="20"/>
      <c r="O278" s="18"/>
      <c r="P278" s="20"/>
      <c r="Q278" s="20"/>
      <c r="R278" s="19"/>
      <c r="S278" s="20"/>
    </row>
    <row r="279" spans="1:19" ht="15.75" customHeight="1" x14ac:dyDescent="0.2">
      <c r="A279" s="18"/>
      <c r="B279" s="19"/>
      <c r="C279" s="18"/>
      <c r="D279" s="20"/>
      <c r="E279" s="18"/>
      <c r="F279" s="18"/>
      <c r="G279" s="20"/>
      <c r="H279" s="20"/>
      <c r="I279" s="18"/>
      <c r="J279" s="20"/>
      <c r="K279" s="18"/>
      <c r="L279" s="20"/>
      <c r="M279" s="21"/>
      <c r="N279" s="20"/>
      <c r="O279" s="18"/>
      <c r="P279" s="20"/>
      <c r="Q279" s="20"/>
      <c r="R279" s="19"/>
      <c r="S279" s="20"/>
    </row>
    <row r="280" spans="1:19" ht="15.75" customHeight="1" x14ac:dyDescent="0.2">
      <c r="A280" s="18"/>
      <c r="B280" s="19"/>
      <c r="C280" s="18"/>
      <c r="D280" s="20"/>
      <c r="E280" s="18"/>
      <c r="F280" s="18"/>
      <c r="G280" s="20"/>
      <c r="H280" s="20"/>
      <c r="I280" s="18"/>
      <c r="J280" s="20"/>
      <c r="K280" s="18"/>
      <c r="L280" s="20"/>
      <c r="M280" s="21"/>
      <c r="N280" s="20"/>
      <c r="O280" s="18"/>
      <c r="P280" s="20"/>
      <c r="Q280" s="20"/>
      <c r="R280" s="19"/>
      <c r="S280" s="20"/>
    </row>
    <row r="281" spans="1:19" ht="15.75" customHeight="1" x14ac:dyDescent="0.2">
      <c r="A281" s="18"/>
      <c r="B281" s="19"/>
      <c r="C281" s="18"/>
      <c r="D281" s="20"/>
      <c r="E281" s="18"/>
      <c r="F281" s="18"/>
      <c r="G281" s="20"/>
      <c r="H281" s="20"/>
      <c r="I281" s="18"/>
      <c r="J281" s="20"/>
      <c r="K281" s="18"/>
      <c r="L281" s="20"/>
      <c r="M281" s="21"/>
      <c r="N281" s="20"/>
      <c r="O281" s="18"/>
      <c r="P281" s="20"/>
      <c r="Q281" s="20"/>
      <c r="R281" s="19"/>
      <c r="S281" s="20"/>
    </row>
    <row r="282" spans="1:19" ht="15.75" customHeight="1" x14ac:dyDescent="0.2">
      <c r="A282" s="18"/>
      <c r="B282" s="19"/>
      <c r="C282" s="18"/>
      <c r="D282" s="20"/>
      <c r="E282" s="18"/>
      <c r="F282" s="18"/>
      <c r="G282" s="20"/>
      <c r="H282" s="20"/>
      <c r="I282" s="18"/>
      <c r="J282" s="20"/>
      <c r="K282" s="18"/>
      <c r="L282" s="20"/>
      <c r="M282" s="21"/>
      <c r="N282" s="20"/>
      <c r="O282" s="18"/>
      <c r="P282" s="20"/>
      <c r="Q282" s="20"/>
      <c r="R282" s="19"/>
      <c r="S282" s="20"/>
    </row>
    <row r="283" spans="1:19" ht="15.75" customHeight="1" x14ac:dyDescent="0.2">
      <c r="A283" s="18"/>
      <c r="B283" s="19"/>
      <c r="C283" s="18"/>
      <c r="D283" s="20"/>
      <c r="E283" s="18"/>
      <c r="F283" s="18"/>
      <c r="G283" s="20"/>
      <c r="H283" s="20"/>
      <c r="I283" s="18"/>
      <c r="J283" s="20"/>
      <c r="K283" s="18"/>
      <c r="L283" s="20"/>
      <c r="M283" s="21"/>
      <c r="N283" s="20"/>
      <c r="O283" s="18"/>
      <c r="P283" s="20"/>
      <c r="Q283" s="20"/>
      <c r="R283" s="19"/>
      <c r="S283" s="20"/>
    </row>
    <row r="284" spans="1:19" ht="15.75" customHeight="1" x14ac:dyDescent="0.2">
      <c r="A284" s="18"/>
      <c r="B284" s="19"/>
      <c r="C284" s="18"/>
      <c r="D284" s="20"/>
      <c r="E284" s="18"/>
      <c r="F284" s="18"/>
      <c r="G284" s="20"/>
      <c r="H284" s="20"/>
      <c r="I284" s="18"/>
      <c r="J284" s="20"/>
      <c r="K284" s="18"/>
      <c r="L284" s="20"/>
      <c r="M284" s="21"/>
      <c r="N284" s="20"/>
      <c r="O284" s="18"/>
      <c r="P284" s="20"/>
      <c r="Q284" s="20"/>
      <c r="R284" s="19"/>
      <c r="S284" s="20"/>
    </row>
    <row r="285" spans="1:19" ht="15.75" customHeight="1" x14ac:dyDescent="0.2">
      <c r="A285" s="18"/>
      <c r="B285" s="19"/>
      <c r="C285" s="18"/>
      <c r="D285" s="20"/>
      <c r="E285" s="18"/>
      <c r="F285" s="18"/>
      <c r="G285" s="20"/>
      <c r="H285" s="20"/>
      <c r="I285" s="18"/>
      <c r="J285" s="20"/>
      <c r="K285" s="18"/>
      <c r="L285" s="20"/>
      <c r="M285" s="21"/>
      <c r="N285" s="20"/>
      <c r="O285" s="18"/>
      <c r="P285" s="20"/>
      <c r="Q285" s="20"/>
      <c r="R285" s="19"/>
      <c r="S285" s="20"/>
    </row>
    <row r="286" spans="1:19" ht="15.75" customHeight="1" x14ac:dyDescent="0.2">
      <c r="A286" s="18"/>
      <c r="B286" s="19"/>
      <c r="C286" s="18"/>
      <c r="D286" s="20"/>
      <c r="E286" s="18"/>
      <c r="F286" s="18"/>
      <c r="G286" s="20"/>
      <c r="H286" s="20"/>
      <c r="I286" s="18"/>
      <c r="J286" s="20"/>
      <c r="K286" s="18"/>
      <c r="L286" s="20"/>
      <c r="M286" s="21"/>
      <c r="N286" s="20"/>
      <c r="O286" s="18"/>
      <c r="P286" s="20"/>
      <c r="Q286" s="20"/>
      <c r="R286" s="19"/>
      <c r="S286" s="20"/>
    </row>
    <row r="287" spans="1:19" ht="15.75" customHeight="1" x14ac:dyDescent="0.2">
      <c r="A287" s="18"/>
      <c r="B287" s="19"/>
      <c r="C287" s="18"/>
      <c r="D287" s="20"/>
      <c r="E287" s="18"/>
      <c r="F287" s="18"/>
      <c r="G287" s="20"/>
      <c r="H287" s="20"/>
      <c r="I287" s="18"/>
      <c r="J287" s="20"/>
      <c r="K287" s="18"/>
      <c r="L287" s="20"/>
      <c r="M287" s="21"/>
      <c r="N287" s="20"/>
      <c r="O287" s="18"/>
      <c r="P287" s="20"/>
      <c r="Q287" s="20"/>
      <c r="R287" s="19"/>
      <c r="S287" s="20"/>
    </row>
    <row r="288" spans="1:19" ht="15.75" customHeight="1" x14ac:dyDescent="0.2">
      <c r="A288" s="18"/>
      <c r="B288" s="19"/>
      <c r="C288" s="18"/>
      <c r="D288" s="20"/>
      <c r="E288" s="18"/>
      <c r="F288" s="18"/>
      <c r="G288" s="20"/>
      <c r="H288" s="20"/>
      <c r="I288" s="18"/>
      <c r="J288" s="20"/>
      <c r="K288" s="18"/>
      <c r="L288" s="20"/>
      <c r="M288" s="21"/>
      <c r="N288" s="20"/>
      <c r="O288" s="18"/>
      <c r="P288" s="20"/>
      <c r="Q288" s="20"/>
      <c r="R288" s="19"/>
      <c r="S288" s="20"/>
    </row>
    <row r="289" spans="1:19" ht="15.75" customHeight="1" x14ac:dyDescent="0.2">
      <c r="A289" s="18"/>
      <c r="B289" s="19"/>
      <c r="C289" s="18"/>
      <c r="D289" s="20"/>
      <c r="E289" s="18"/>
      <c r="F289" s="18"/>
      <c r="G289" s="20"/>
      <c r="H289" s="20"/>
      <c r="I289" s="18"/>
      <c r="J289" s="20"/>
      <c r="K289" s="18"/>
      <c r="L289" s="20"/>
      <c r="M289" s="21"/>
      <c r="N289" s="20"/>
      <c r="O289" s="18"/>
      <c r="P289" s="20"/>
      <c r="Q289" s="20"/>
      <c r="R289" s="19"/>
      <c r="S289" s="20"/>
    </row>
    <row r="290" spans="1:19" ht="15.75" customHeight="1" x14ac:dyDescent="0.2">
      <c r="A290" s="18"/>
      <c r="B290" s="19"/>
      <c r="C290" s="18"/>
      <c r="D290" s="20"/>
      <c r="E290" s="18"/>
      <c r="F290" s="18"/>
      <c r="G290" s="20"/>
      <c r="H290" s="20"/>
      <c r="I290" s="18"/>
      <c r="J290" s="20"/>
      <c r="K290" s="18"/>
      <c r="L290" s="20"/>
      <c r="M290" s="21"/>
      <c r="N290" s="20"/>
      <c r="O290" s="18"/>
      <c r="P290" s="20"/>
      <c r="Q290" s="20"/>
      <c r="R290" s="19"/>
      <c r="S290" s="20"/>
    </row>
    <row r="291" spans="1:19" ht="15.75" customHeight="1" x14ac:dyDescent="0.2">
      <c r="A291" s="18"/>
      <c r="B291" s="19"/>
      <c r="C291" s="18"/>
      <c r="D291" s="20"/>
      <c r="E291" s="18"/>
      <c r="F291" s="18"/>
      <c r="G291" s="20"/>
      <c r="H291" s="20"/>
      <c r="I291" s="18"/>
      <c r="J291" s="20"/>
      <c r="K291" s="18"/>
      <c r="L291" s="20"/>
      <c r="M291" s="21"/>
      <c r="N291" s="20"/>
      <c r="O291" s="18"/>
      <c r="P291" s="20"/>
      <c r="Q291" s="20"/>
      <c r="R291" s="19"/>
      <c r="S291" s="20"/>
    </row>
    <row r="292" spans="1:19" ht="15.75" customHeight="1" x14ac:dyDescent="0.2">
      <c r="A292" s="18"/>
      <c r="B292" s="19"/>
      <c r="C292" s="18"/>
      <c r="D292" s="20"/>
      <c r="E292" s="18"/>
      <c r="F292" s="18"/>
      <c r="G292" s="20"/>
      <c r="H292" s="20"/>
      <c r="I292" s="18"/>
      <c r="J292" s="20"/>
      <c r="K292" s="18"/>
      <c r="L292" s="20"/>
      <c r="M292" s="21"/>
      <c r="N292" s="20"/>
      <c r="O292" s="18"/>
      <c r="P292" s="20"/>
      <c r="Q292" s="20"/>
      <c r="R292" s="19"/>
      <c r="S292" s="20"/>
    </row>
    <row r="293" spans="1:19" ht="15.75" customHeight="1" x14ac:dyDescent="0.2">
      <c r="A293" s="18"/>
      <c r="B293" s="19"/>
      <c r="C293" s="18"/>
      <c r="D293" s="20"/>
      <c r="E293" s="18"/>
      <c r="F293" s="18"/>
      <c r="G293" s="20"/>
      <c r="H293" s="20"/>
      <c r="I293" s="18"/>
      <c r="J293" s="20"/>
      <c r="K293" s="18"/>
      <c r="L293" s="20"/>
      <c r="M293" s="21"/>
      <c r="N293" s="20"/>
      <c r="O293" s="18"/>
      <c r="P293" s="20"/>
      <c r="Q293" s="20"/>
      <c r="R293" s="19"/>
      <c r="S293" s="20"/>
    </row>
    <row r="294" spans="1:19" ht="15.75" customHeight="1" x14ac:dyDescent="0.2">
      <c r="A294" s="18"/>
      <c r="B294" s="19"/>
      <c r="C294" s="18"/>
      <c r="D294" s="20"/>
      <c r="E294" s="18"/>
      <c r="F294" s="18"/>
      <c r="G294" s="20"/>
      <c r="H294" s="20"/>
      <c r="I294" s="18"/>
      <c r="J294" s="20"/>
      <c r="K294" s="18"/>
      <c r="L294" s="20"/>
      <c r="M294" s="21"/>
      <c r="N294" s="20"/>
      <c r="O294" s="18"/>
      <c r="P294" s="20"/>
      <c r="Q294" s="20"/>
      <c r="R294" s="19"/>
      <c r="S294" s="20"/>
    </row>
    <row r="295" spans="1:19" ht="15.75" customHeight="1" x14ac:dyDescent="0.2">
      <c r="A295" s="18"/>
      <c r="B295" s="19"/>
      <c r="C295" s="18"/>
      <c r="D295" s="20"/>
      <c r="E295" s="18"/>
      <c r="F295" s="18"/>
      <c r="G295" s="20"/>
      <c r="H295" s="20"/>
      <c r="I295" s="18"/>
      <c r="J295" s="20"/>
      <c r="K295" s="18"/>
      <c r="L295" s="20"/>
      <c r="M295" s="21"/>
      <c r="N295" s="20"/>
      <c r="O295" s="18"/>
      <c r="P295" s="20"/>
      <c r="Q295" s="20"/>
      <c r="R295" s="19"/>
      <c r="S295" s="20"/>
    </row>
    <row r="296" spans="1:19" ht="15.75" customHeight="1" x14ac:dyDescent="0.2">
      <c r="A296" s="18"/>
      <c r="B296" s="19"/>
      <c r="C296" s="18"/>
      <c r="D296" s="20"/>
      <c r="E296" s="18"/>
      <c r="F296" s="18"/>
      <c r="G296" s="20"/>
      <c r="H296" s="20"/>
      <c r="I296" s="18"/>
      <c r="J296" s="20"/>
      <c r="K296" s="18"/>
      <c r="L296" s="20"/>
      <c r="M296" s="21"/>
      <c r="N296" s="20"/>
      <c r="O296" s="18"/>
      <c r="P296" s="20"/>
      <c r="Q296" s="20"/>
      <c r="R296" s="19"/>
      <c r="S296" s="20"/>
    </row>
    <row r="297" spans="1:19" ht="15.75" customHeight="1" x14ac:dyDescent="0.2">
      <c r="A297" s="18"/>
      <c r="B297" s="19"/>
      <c r="C297" s="18"/>
      <c r="D297" s="20"/>
      <c r="E297" s="18"/>
      <c r="F297" s="18"/>
      <c r="G297" s="20"/>
      <c r="H297" s="20"/>
      <c r="I297" s="18"/>
      <c r="J297" s="20"/>
      <c r="K297" s="18"/>
      <c r="L297" s="20"/>
      <c r="M297" s="21"/>
      <c r="N297" s="20"/>
      <c r="O297" s="18"/>
      <c r="P297" s="20"/>
      <c r="Q297" s="20"/>
      <c r="R297" s="19"/>
      <c r="S297" s="20"/>
    </row>
    <row r="298" spans="1:19" ht="15.75" customHeight="1" x14ac:dyDescent="0.2">
      <c r="A298" s="18"/>
      <c r="B298" s="19"/>
      <c r="C298" s="18"/>
      <c r="D298" s="20"/>
      <c r="E298" s="18"/>
      <c r="F298" s="18"/>
      <c r="G298" s="20"/>
      <c r="H298" s="20"/>
      <c r="I298" s="18"/>
      <c r="J298" s="20"/>
      <c r="K298" s="18"/>
      <c r="L298" s="20"/>
      <c r="M298" s="21"/>
      <c r="N298" s="20"/>
      <c r="O298" s="18"/>
      <c r="P298" s="20"/>
      <c r="Q298" s="20"/>
      <c r="R298" s="19"/>
      <c r="S298" s="20"/>
    </row>
    <row r="299" spans="1:19" ht="15.75" customHeight="1" x14ac:dyDescent="0.2">
      <c r="A299" s="18"/>
      <c r="B299" s="19"/>
      <c r="C299" s="18"/>
      <c r="D299" s="20"/>
      <c r="E299" s="18"/>
      <c r="F299" s="18"/>
      <c r="G299" s="20"/>
      <c r="H299" s="20"/>
      <c r="I299" s="18"/>
      <c r="J299" s="20"/>
      <c r="K299" s="18"/>
      <c r="L299" s="20"/>
      <c r="M299" s="21"/>
      <c r="N299" s="20"/>
      <c r="O299" s="18"/>
      <c r="P299" s="20"/>
      <c r="Q299" s="20"/>
      <c r="R299" s="19"/>
      <c r="S299" s="20"/>
    </row>
    <row r="300" spans="1:19" ht="15.75" customHeight="1" x14ac:dyDescent="0.2">
      <c r="A300" s="18"/>
      <c r="B300" s="19"/>
      <c r="C300" s="18"/>
      <c r="D300" s="20"/>
      <c r="E300" s="18"/>
      <c r="F300" s="18"/>
      <c r="G300" s="20"/>
      <c r="H300" s="20"/>
      <c r="I300" s="18"/>
      <c r="J300" s="20"/>
      <c r="K300" s="18"/>
      <c r="L300" s="20"/>
      <c r="M300" s="21"/>
      <c r="N300" s="20"/>
      <c r="O300" s="18"/>
      <c r="P300" s="20"/>
      <c r="Q300" s="20"/>
      <c r="R300" s="19"/>
      <c r="S300" s="20"/>
    </row>
    <row r="301" spans="1:19" ht="15.75" customHeight="1" x14ac:dyDescent="0.2">
      <c r="A301" s="18"/>
      <c r="B301" s="19"/>
      <c r="C301" s="18"/>
      <c r="D301" s="20"/>
      <c r="E301" s="18"/>
      <c r="F301" s="18"/>
      <c r="G301" s="20"/>
      <c r="H301" s="20"/>
      <c r="I301" s="18"/>
      <c r="J301" s="20"/>
      <c r="K301" s="18"/>
      <c r="L301" s="20"/>
      <c r="M301" s="21"/>
      <c r="N301" s="20"/>
      <c r="O301" s="18"/>
      <c r="P301" s="20"/>
      <c r="Q301" s="20"/>
      <c r="R301" s="19"/>
      <c r="S301" s="20"/>
    </row>
    <row r="302" spans="1:19" ht="15.75" customHeight="1" x14ac:dyDescent="0.2">
      <c r="A302" s="18"/>
      <c r="B302" s="19"/>
      <c r="C302" s="18"/>
      <c r="D302" s="20"/>
      <c r="E302" s="18"/>
      <c r="F302" s="18"/>
      <c r="G302" s="20"/>
      <c r="H302" s="20"/>
      <c r="I302" s="18"/>
      <c r="J302" s="20"/>
      <c r="K302" s="18"/>
      <c r="L302" s="20"/>
      <c r="M302" s="21"/>
      <c r="N302" s="20"/>
      <c r="O302" s="18"/>
      <c r="P302" s="20"/>
      <c r="Q302" s="20"/>
      <c r="R302" s="19"/>
      <c r="S302" s="20"/>
    </row>
    <row r="303" spans="1:19" ht="15.75" customHeight="1" x14ac:dyDescent="0.2">
      <c r="A303" s="18"/>
      <c r="B303" s="19"/>
      <c r="C303" s="18"/>
      <c r="D303" s="20"/>
      <c r="E303" s="18"/>
      <c r="F303" s="18"/>
      <c r="G303" s="20"/>
      <c r="H303" s="20"/>
      <c r="I303" s="18"/>
      <c r="J303" s="20"/>
      <c r="K303" s="18"/>
      <c r="L303" s="20"/>
      <c r="M303" s="21"/>
      <c r="N303" s="20"/>
      <c r="O303" s="18"/>
      <c r="P303" s="20"/>
      <c r="Q303" s="20"/>
      <c r="R303" s="19"/>
      <c r="S303" s="20"/>
    </row>
    <row r="304" spans="1:19" ht="15.75" customHeight="1" x14ac:dyDescent="0.2">
      <c r="A304" s="18"/>
      <c r="B304" s="19"/>
      <c r="C304" s="18"/>
      <c r="D304" s="20"/>
      <c r="E304" s="18"/>
      <c r="F304" s="18"/>
      <c r="G304" s="20"/>
      <c r="H304" s="20"/>
      <c r="I304" s="18"/>
      <c r="J304" s="20"/>
      <c r="K304" s="18"/>
      <c r="L304" s="20"/>
      <c r="M304" s="21"/>
      <c r="N304" s="20"/>
      <c r="O304" s="18"/>
      <c r="P304" s="20"/>
      <c r="Q304" s="20"/>
      <c r="R304" s="19"/>
      <c r="S304" s="20"/>
    </row>
    <row r="305" spans="1:19" ht="15.75" customHeight="1" x14ac:dyDescent="0.2">
      <c r="A305" s="18"/>
      <c r="B305" s="19"/>
      <c r="C305" s="18"/>
      <c r="D305" s="20"/>
      <c r="E305" s="18"/>
      <c r="F305" s="18"/>
      <c r="G305" s="20"/>
      <c r="H305" s="20"/>
      <c r="I305" s="18"/>
      <c r="J305" s="20"/>
      <c r="K305" s="18"/>
      <c r="L305" s="20"/>
      <c r="M305" s="21"/>
      <c r="N305" s="20"/>
      <c r="O305" s="18"/>
      <c r="P305" s="20"/>
      <c r="Q305" s="20"/>
      <c r="R305" s="19"/>
      <c r="S305" s="20"/>
    </row>
    <row r="306" spans="1:19" ht="15.75" customHeight="1" x14ac:dyDescent="0.2">
      <c r="A306" s="18"/>
      <c r="B306" s="19"/>
      <c r="C306" s="18"/>
      <c r="D306" s="20"/>
      <c r="E306" s="18"/>
      <c r="F306" s="18"/>
      <c r="G306" s="20"/>
      <c r="H306" s="20"/>
      <c r="I306" s="18"/>
      <c r="J306" s="20"/>
      <c r="K306" s="18"/>
      <c r="L306" s="20"/>
      <c r="M306" s="21"/>
      <c r="N306" s="20"/>
      <c r="O306" s="18"/>
      <c r="P306" s="20"/>
      <c r="Q306" s="20"/>
      <c r="R306" s="19"/>
      <c r="S306" s="20"/>
    </row>
    <row r="307" spans="1:19" ht="15.75" customHeight="1" x14ac:dyDescent="0.2">
      <c r="A307" s="18"/>
      <c r="B307" s="19"/>
      <c r="C307" s="18"/>
      <c r="D307" s="20"/>
      <c r="E307" s="18"/>
      <c r="F307" s="18"/>
      <c r="G307" s="20"/>
      <c r="H307" s="20"/>
      <c r="I307" s="18"/>
      <c r="J307" s="20"/>
      <c r="K307" s="18"/>
      <c r="L307" s="20"/>
      <c r="M307" s="21"/>
      <c r="N307" s="20"/>
      <c r="O307" s="18"/>
      <c r="P307" s="20"/>
      <c r="Q307" s="20"/>
      <c r="R307" s="19"/>
      <c r="S307" s="20"/>
    </row>
    <row r="308" spans="1:19" ht="15.75" customHeight="1" x14ac:dyDescent="0.2">
      <c r="A308" s="18"/>
      <c r="B308" s="19"/>
      <c r="C308" s="18"/>
      <c r="D308" s="20"/>
      <c r="E308" s="18"/>
      <c r="F308" s="18"/>
      <c r="G308" s="20"/>
      <c r="H308" s="20"/>
      <c r="I308" s="18"/>
      <c r="J308" s="20"/>
      <c r="K308" s="18"/>
      <c r="L308" s="20"/>
      <c r="M308" s="21"/>
      <c r="N308" s="20"/>
      <c r="O308" s="18"/>
      <c r="P308" s="20"/>
      <c r="Q308" s="20"/>
      <c r="R308" s="19"/>
      <c r="S308" s="20"/>
    </row>
    <row r="309" spans="1:19" ht="15.75" customHeight="1" x14ac:dyDescent="0.2">
      <c r="A309" s="18"/>
      <c r="B309" s="19"/>
      <c r="C309" s="18"/>
      <c r="D309" s="20"/>
      <c r="E309" s="18"/>
      <c r="F309" s="18"/>
      <c r="G309" s="20"/>
      <c r="H309" s="20"/>
      <c r="I309" s="18"/>
      <c r="J309" s="20"/>
      <c r="K309" s="18"/>
      <c r="L309" s="20"/>
      <c r="M309" s="21"/>
      <c r="N309" s="20"/>
      <c r="O309" s="18"/>
      <c r="P309" s="20"/>
      <c r="Q309" s="20"/>
      <c r="R309" s="19"/>
      <c r="S309" s="20"/>
    </row>
    <row r="310" spans="1:19" ht="15.75" customHeight="1" x14ac:dyDescent="0.2">
      <c r="A310" s="18"/>
      <c r="B310" s="19"/>
      <c r="C310" s="18"/>
      <c r="D310" s="20"/>
      <c r="E310" s="18"/>
      <c r="F310" s="18"/>
      <c r="G310" s="20"/>
      <c r="H310" s="20"/>
      <c r="I310" s="18"/>
      <c r="J310" s="20"/>
      <c r="K310" s="18"/>
      <c r="L310" s="20"/>
      <c r="M310" s="21"/>
      <c r="N310" s="20"/>
      <c r="O310" s="18"/>
      <c r="P310" s="20"/>
      <c r="Q310" s="20"/>
      <c r="R310" s="19"/>
      <c r="S310" s="20"/>
    </row>
    <row r="311" spans="1:19" ht="15.75" customHeight="1" x14ac:dyDescent="0.2">
      <c r="A311" s="18"/>
      <c r="B311" s="19"/>
      <c r="C311" s="18"/>
      <c r="D311" s="20"/>
      <c r="E311" s="18"/>
      <c r="F311" s="18"/>
      <c r="G311" s="20"/>
      <c r="H311" s="20"/>
      <c r="I311" s="18"/>
      <c r="J311" s="20"/>
      <c r="K311" s="18"/>
      <c r="L311" s="20"/>
      <c r="M311" s="21"/>
      <c r="N311" s="20"/>
      <c r="O311" s="18"/>
      <c r="P311" s="20"/>
      <c r="Q311" s="20"/>
      <c r="R311" s="19"/>
      <c r="S311" s="20"/>
    </row>
    <row r="312" spans="1:19" ht="15.75" customHeight="1" x14ac:dyDescent="0.2">
      <c r="A312" s="18"/>
      <c r="B312" s="19"/>
      <c r="C312" s="18"/>
      <c r="D312" s="20"/>
      <c r="E312" s="18"/>
      <c r="F312" s="18"/>
      <c r="G312" s="20"/>
      <c r="H312" s="20"/>
      <c r="I312" s="18"/>
      <c r="J312" s="20"/>
      <c r="K312" s="18"/>
      <c r="L312" s="20"/>
      <c r="M312" s="21"/>
      <c r="N312" s="20"/>
      <c r="O312" s="18"/>
      <c r="P312" s="20"/>
      <c r="Q312" s="20"/>
      <c r="R312" s="19"/>
      <c r="S312" s="20"/>
    </row>
    <row r="313" spans="1:19" ht="15.75" customHeight="1" x14ac:dyDescent="0.2">
      <c r="A313" s="18"/>
      <c r="B313" s="19"/>
      <c r="C313" s="18"/>
      <c r="D313" s="20"/>
      <c r="E313" s="18"/>
      <c r="F313" s="18"/>
      <c r="G313" s="20"/>
      <c r="H313" s="20"/>
      <c r="I313" s="18"/>
      <c r="J313" s="20"/>
      <c r="K313" s="18"/>
      <c r="L313" s="20"/>
      <c r="M313" s="21"/>
      <c r="N313" s="20"/>
      <c r="O313" s="18"/>
      <c r="P313" s="20"/>
      <c r="Q313" s="20"/>
      <c r="R313" s="19"/>
      <c r="S313" s="20"/>
    </row>
    <row r="314" spans="1:19" ht="15.75" customHeight="1" x14ac:dyDescent="0.2">
      <c r="A314" s="18"/>
      <c r="B314" s="19"/>
      <c r="C314" s="18"/>
      <c r="D314" s="20"/>
      <c r="E314" s="18"/>
      <c r="F314" s="18"/>
      <c r="G314" s="20"/>
      <c r="H314" s="20"/>
      <c r="I314" s="18"/>
      <c r="J314" s="20"/>
      <c r="K314" s="18"/>
      <c r="L314" s="20"/>
      <c r="M314" s="21"/>
      <c r="N314" s="20"/>
      <c r="O314" s="18"/>
      <c r="P314" s="20"/>
      <c r="Q314" s="20"/>
      <c r="R314" s="19"/>
      <c r="S314" s="20"/>
    </row>
    <row r="315" spans="1:19" ht="15.75" customHeight="1" x14ac:dyDescent="0.2">
      <c r="A315" s="18"/>
      <c r="B315" s="19"/>
      <c r="C315" s="18"/>
      <c r="D315" s="20"/>
      <c r="E315" s="18"/>
      <c r="F315" s="18"/>
      <c r="G315" s="20"/>
      <c r="H315" s="20"/>
      <c r="I315" s="18"/>
      <c r="J315" s="20"/>
      <c r="K315" s="18"/>
      <c r="L315" s="20"/>
      <c r="M315" s="21"/>
      <c r="N315" s="20"/>
      <c r="O315" s="18"/>
      <c r="P315" s="20"/>
      <c r="Q315" s="20"/>
      <c r="R315" s="19"/>
      <c r="S315" s="20"/>
    </row>
    <row r="316" spans="1:19" ht="15.75" customHeight="1" x14ac:dyDescent="0.2">
      <c r="A316" s="18"/>
      <c r="B316" s="19"/>
      <c r="C316" s="18"/>
      <c r="D316" s="20"/>
      <c r="E316" s="18"/>
      <c r="F316" s="18"/>
      <c r="G316" s="20"/>
      <c r="H316" s="20"/>
      <c r="I316" s="18"/>
      <c r="J316" s="20"/>
      <c r="K316" s="18"/>
      <c r="L316" s="20"/>
      <c r="M316" s="21"/>
      <c r="N316" s="20"/>
      <c r="O316" s="18"/>
      <c r="P316" s="20"/>
      <c r="Q316" s="20"/>
      <c r="R316" s="19"/>
      <c r="S316" s="20"/>
    </row>
    <row r="317" spans="1:19" ht="15.75" customHeight="1" x14ac:dyDescent="0.2">
      <c r="A317" s="18"/>
      <c r="B317" s="19"/>
      <c r="C317" s="18"/>
      <c r="D317" s="20"/>
      <c r="E317" s="18"/>
      <c r="F317" s="18"/>
      <c r="G317" s="20"/>
      <c r="H317" s="20"/>
      <c r="I317" s="18"/>
      <c r="J317" s="20"/>
      <c r="K317" s="18"/>
      <c r="L317" s="20"/>
      <c r="M317" s="21"/>
      <c r="N317" s="20"/>
      <c r="O317" s="18"/>
      <c r="P317" s="20"/>
      <c r="Q317" s="20"/>
      <c r="R317" s="19"/>
      <c r="S317" s="20"/>
    </row>
    <row r="318" spans="1:19" ht="15.75" customHeight="1" x14ac:dyDescent="0.2">
      <c r="A318" s="18"/>
      <c r="B318" s="19"/>
      <c r="C318" s="18"/>
      <c r="D318" s="20"/>
      <c r="E318" s="18"/>
      <c r="F318" s="18"/>
      <c r="G318" s="20"/>
      <c r="H318" s="20"/>
      <c r="I318" s="18"/>
      <c r="J318" s="20"/>
      <c r="K318" s="18"/>
      <c r="L318" s="20"/>
      <c r="M318" s="21"/>
      <c r="N318" s="20"/>
      <c r="O318" s="18"/>
      <c r="P318" s="20"/>
      <c r="Q318" s="20"/>
      <c r="R318" s="19"/>
      <c r="S318" s="20"/>
    </row>
    <row r="319" spans="1:19" ht="15.75" customHeight="1" x14ac:dyDescent="0.2">
      <c r="A319" s="18"/>
      <c r="B319" s="19"/>
      <c r="C319" s="18"/>
      <c r="D319" s="20"/>
      <c r="E319" s="18"/>
      <c r="F319" s="18"/>
      <c r="G319" s="20"/>
      <c r="H319" s="20"/>
      <c r="I319" s="18"/>
      <c r="J319" s="20"/>
      <c r="K319" s="18"/>
      <c r="L319" s="20"/>
      <c r="M319" s="21"/>
      <c r="N319" s="20"/>
      <c r="O319" s="18"/>
      <c r="P319" s="20"/>
      <c r="Q319" s="20"/>
      <c r="R319" s="19"/>
      <c r="S319" s="20"/>
    </row>
    <row r="320" spans="1:19" ht="15.75" customHeight="1" x14ac:dyDescent="0.2">
      <c r="A320" s="18"/>
      <c r="B320" s="19"/>
      <c r="C320" s="18"/>
      <c r="D320" s="20"/>
      <c r="E320" s="18"/>
      <c r="F320" s="18"/>
      <c r="G320" s="20"/>
      <c r="H320" s="20"/>
      <c r="I320" s="18"/>
      <c r="J320" s="20"/>
      <c r="K320" s="18"/>
      <c r="L320" s="20"/>
      <c r="M320" s="21"/>
      <c r="N320" s="20"/>
      <c r="O320" s="18"/>
      <c r="P320" s="20"/>
      <c r="Q320" s="20"/>
      <c r="R320" s="19"/>
      <c r="S320" s="20"/>
    </row>
    <row r="321" spans="1:19" ht="15.75" customHeight="1" x14ac:dyDescent="0.2">
      <c r="A321" s="18"/>
      <c r="B321" s="19"/>
      <c r="C321" s="18"/>
      <c r="D321" s="20"/>
      <c r="E321" s="18"/>
      <c r="F321" s="18"/>
      <c r="G321" s="20"/>
      <c r="H321" s="20"/>
      <c r="I321" s="18"/>
      <c r="J321" s="20"/>
      <c r="K321" s="18"/>
      <c r="L321" s="20"/>
      <c r="M321" s="21"/>
      <c r="N321" s="20"/>
      <c r="O321" s="18"/>
      <c r="P321" s="20"/>
      <c r="Q321" s="20"/>
      <c r="R321" s="19"/>
      <c r="S321" s="20"/>
    </row>
    <row r="322" spans="1:19" ht="15.75" customHeight="1" x14ac:dyDescent="0.2">
      <c r="A322" s="18"/>
      <c r="B322" s="19"/>
      <c r="C322" s="18"/>
      <c r="D322" s="20"/>
      <c r="E322" s="18"/>
      <c r="F322" s="18"/>
      <c r="G322" s="20"/>
      <c r="H322" s="20"/>
      <c r="I322" s="18"/>
      <c r="J322" s="20"/>
      <c r="K322" s="18"/>
      <c r="L322" s="20"/>
      <c r="M322" s="21"/>
      <c r="N322" s="20"/>
      <c r="O322" s="18"/>
      <c r="P322" s="20"/>
      <c r="Q322" s="20"/>
      <c r="R322" s="19"/>
      <c r="S322" s="20"/>
    </row>
    <row r="323" spans="1:19" ht="15.75" customHeight="1" x14ac:dyDescent="0.2">
      <c r="A323" s="18"/>
      <c r="B323" s="19"/>
      <c r="C323" s="18"/>
      <c r="D323" s="20"/>
      <c r="E323" s="18"/>
      <c r="F323" s="18"/>
      <c r="G323" s="20"/>
      <c r="H323" s="20"/>
      <c r="I323" s="18"/>
      <c r="J323" s="20"/>
      <c r="K323" s="18"/>
      <c r="L323" s="20"/>
      <c r="M323" s="21"/>
      <c r="N323" s="20"/>
      <c r="O323" s="18"/>
      <c r="P323" s="20"/>
      <c r="Q323" s="20"/>
      <c r="R323" s="19"/>
      <c r="S323" s="20"/>
    </row>
    <row r="324" spans="1:19" ht="15.75" customHeight="1" x14ac:dyDescent="0.2">
      <c r="A324" s="18"/>
      <c r="B324" s="19"/>
      <c r="C324" s="18"/>
      <c r="D324" s="20"/>
      <c r="E324" s="18"/>
      <c r="F324" s="18"/>
      <c r="G324" s="20"/>
      <c r="H324" s="20"/>
      <c r="I324" s="18"/>
      <c r="J324" s="20"/>
      <c r="K324" s="18"/>
      <c r="L324" s="20"/>
      <c r="M324" s="21"/>
      <c r="N324" s="20"/>
      <c r="O324" s="18"/>
      <c r="P324" s="20"/>
      <c r="Q324" s="20"/>
      <c r="R324" s="19"/>
      <c r="S324" s="20"/>
    </row>
    <row r="325" spans="1:19" ht="15.75" customHeight="1" x14ac:dyDescent="0.2">
      <c r="A325" s="18"/>
      <c r="B325" s="19"/>
      <c r="C325" s="18"/>
      <c r="D325" s="20"/>
      <c r="E325" s="18"/>
      <c r="F325" s="18"/>
      <c r="G325" s="20"/>
      <c r="H325" s="20"/>
      <c r="I325" s="18"/>
      <c r="J325" s="20"/>
      <c r="K325" s="18"/>
      <c r="L325" s="20"/>
      <c r="M325" s="21"/>
      <c r="N325" s="20"/>
      <c r="O325" s="18"/>
      <c r="P325" s="20"/>
      <c r="Q325" s="20"/>
      <c r="R325" s="19"/>
      <c r="S325" s="20"/>
    </row>
    <row r="326" spans="1:19" ht="15.75" customHeight="1" x14ac:dyDescent="0.2">
      <c r="A326" s="18"/>
      <c r="B326" s="19"/>
      <c r="C326" s="18"/>
      <c r="D326" s="20"/>
      <c r="E326" s="18"/>
      <c r="F326" s="18"/>
      <c r="G326" s="20"/>
      <c r="H326" s="20"/>
      <c r="I326" s="18"/>
      <c r="J326" s="20"/>
      <c r="K326" s="18"/>
      <c r="L326" s="20"/>
      <c r="M326" s="21"/>
      <c r="N326" s="20"/>
      <c r="O326" s="18"/>
      <c r="P326" s="20"/>
      <c r="Q326" s="20"/>
      <c r="R326" s="19"/>
      <c r="S326" s="20"/>
    </row>
    <row r="327" spans="1:19" ht="15.75" customHeight="1" x14ac:dyDescent="0.2">
      <c r="A327" s="18"/>
      <c r="B327" s="19"/>
      <c r="C327" s="18"/>
      <c r="D327" s="20"/>
      <c r="E327" s="18"/>
      <c r="F327" s="18"/>
      <c r="G327" s="20"/>
      <c r="H327" s="20"/>
      <c r="I327" s="18"/>
      <c r="J327" s="20"/>
      <c r="K327" s="18"/>
      <c r="L327" s="20"/>
      <c r="M327" s="21"/>
      <c r="N327" s="20"/>
      <c r="O327" s="18"/>
      <c r="P327" s="20"/>
      <c r="Q327" s="20"/>
      <c r="R327" s="19"/>
      <c r="S327" s="20"/>
    </row>
    <row r="328" spans="1:19" ht="15.75" customHeight="1" x14ac:dyDescent="0.2">
      <c r="A328" s="18"/>
      <c r="B328" s="19"/>
      <c r="C328" s="18"/>
      <c r="D328" s="20"/>
      <c r="E328" s="18"/>
      <c r="F328" s="18"/>
      <c r="G328" s="20"/>
      <c r="H328" s="20"/>
      <c r="I328" s="18"/>
      <c r="J328" s="20"/>
      <c r="K328" s="18"/>
      <c r="L328" s="20"/>
      <c r="M328" s="21"/>
      <c r="N328" s="20"/>
      <c r="O328" s="18"/>
      <c r="P328" s="20"/>
      <c r="Q328" s="20"/>
      <c r="R328" s="19"/>
      <c r="S328" s="20"/>
    </row>
    <row r="329" spans="1:19" ht="15.75" customHeight="1" x14ac:dyDescent="0.2">
      <c r="A329" s="18"/>
      <c r="B329" s="19"/>
      <c r="C329" s="18"/>
      <c r="D329" s="20"/>
      <c r="E329" s="18"/>
      <c r="F329" s="18"/>
      <c r="G329" s="20"/>
      <c r="H329" s="20"/>
      <c r="I329" s="18"/>
      <c r="J329" s="20"/>
      <c r="K329" s="18"/>
      <c r="L329" s="20"/>
      <c r="M329" s="21"/>
      <c r="N329" s="20"/>
      <c r="O329" s="18"/>
      <c r="P329" s="20"/>
      <c r="Q329" s="20"/>
      <c r="R329" s="19"/>
      <c r="S329" s="20"/>
    </row>
    <row r="330" spans="1:19" ht="15.75" customHeight="1" x14ac:dyDescent="0.2">
      <c r="A330" s="18"/>
      <c r="B330" s="19"/>
      <c r="C330" s="18"/>
      <c r="D330" s="20"/>
      <c r="E330" s="18"/>
      <c r="F330" s="18"/>
      <c r="G330" s="20"/>
      <c r="H330" s="20"/>
      <c r="I330" s="18"/>
      <c r="J330" s="20"/>
      <c r="K330" s="18"/>
      <c r="L330" s="20"/>
      <c r="M330" s="21"/>
      <c r="N330" s="20"/>
      <c r="O330" s="18"/>
      <c r="P330" s="20"/>
      <c r="Q330" s="20"/>
      <c r="R330" s="19"/>
      <c r="S330" s="20"/>
    </row>
    <row r="331" spans="1:19" ht="15.75" customHeight="1" x14ac:dyDescent="0.2">
      <c r="A331" s="18"/>
      <c r="B331" s="19"/>
      <c r="C331" s="18"/>
      <c r="D331" s="20"/>
      <c r="E331" s="18"/>
      <c r="F331" s="18"/>
      <c r="G331" s="20"/>
      <c r="H331" s="20"/>
      <c r="I331" s="18"/>
      <c r="J331" s="20"/>
      <c r="K331" s="18"/>
      <c r="L331" s="20"/>
      <c r="M331" s="21"/>
      <c r="N331" s="20"/>
      <c r="O331" s="18"/>
      <c r="P331" s="20"/>
      <c r="Q331" s="20"/>
      <c r="R331" s="19"/>
      <c r="S331" s="20"/>
    </row>
    <row r="332" spans="1:19" ht="15.75" customHeight="1" x14ac:dyDescent="0.2">
      <c r="A332" s="18"/>
      <c r="B332" s="19"/>
      <c r="C332" s="18"/>
      <c r="D332" s="20"/>
      <c r="E332" s="18"/>
      <c r="F332" s="18"/>
      <c r="G332" s="20"/>
      <c r="H332" s="20"/>
      <c r="I332" s="18"/>
      <c r="J332" s="20"/>
      <c r="K332" s="18"/>
      <c r="L332" s="20"/>
      <c r="M332" s="21"/>
      <c r="N332" s="20"/>
      <c r="O332" s="18"/>
      <c r="P332" s="20"/>
      <c r="Q332" s="20"/>
      <c r="R332" s="19"/>
      <c r="S332" s="20"/>
    </row>
    <row r="333" spans="1:19" ht="15.75" customHeight="1" x14ac:dyDescent="0.2">
      <c r="A333" s="18"/>
      <c r="B333" s="19"/>
      <c r="C333" s="18"/>
      <c r="D333" s="20"/>
      <c r="E333" s="18"/>
      <c r="F333" s="18"/>
      <c r="G333" s="20"/>
      <c r="H333" s="20"/>
      <c r="I333" s="18"/>
      <c r="J333" s="20"/>
      <c r="K333" s="18"/>
      <c r="L333" s="20"/>
      <c r="M333" s="21"/>
      <c r="N333" s="20"/>
      <c r="O333" s="18"/>
      <c r="P333" s="20"/>
      <c r="Q333" s="20"/>
      <c r="R333" s="19"/>
      <c r="S333" s="20"/>
    </row>
    <row r="334" spans="1:19" ht="15.75" customHeight="1" x14ac:dyDescent="0.2">
      <c r="A334" s="18"/>
      <c r="B334" s="19"/>
      <c r="C334" s="18"/>
      <c r="D334" s="20"/>
      <c r="E334" s="18"/>
      <c r="F334" s="18"/>
      <c r="G334" s="20"/>
      <c r="H334" s="20"/>
      <c r="I334" s="18"/>
      <c r="J334" s="20"/>
      <c r="K334" s="18"/>
      <c r="L334" s="20"/>
      <c r="M334" s="21"/>
      <c r="N334" s="20"/>
      <c r="O334" s="18"/>
      <c r="P334" s="20"/>
      <c r="Q334" s="20"/>
      <c r="R334" s="19"/>
      <c r="S334" s="20"/>
    </row>
    <row r="335" spans="1:19" ht="15.75" customHeight="1" x14ac:dyDescent="0.2">
      <c r="A335" s="18"/>
      <c r="B335" s="19"/>
      <c r="C335" s="18"/>
      <c r="D335" s="20"/>
      <c r="E335" s="18"/>
      <c r="F335" s="18"/>
      <c r="G335" s="20"/>
      <c r="H335" s="20"/>
      <c r="I335" s="18"/>
      <c r="J335" s="20"/>
      <c r="K335" s="18"/>
      <c r="L335" s="20"/>
      <c r="M335" s="21"/>
      <c r="N335" s="20"/>
      <c r="O335" s="18"/>
      <c r="P335" s="20"/>
      <c r="Q335" s="20"/>
      <c r="R335" s="19"/>
      <c r="S335" s="20"/>
    </row>
    <row r="336" spans="1:19" ht="15.75" customHeight="1" x14ac:dyDescent="0.2">
      <c r="A336" s="18"/>
      <c r="B336" s="19"/>
      <c r="C336" s="18"/>
      <c r="D336" s="20"/>
      <c r="E336" s="18"/>
      <c r="F336" s="18"/>
      <c r="G336" s="20"/>
      <c r="H336" s="20"/>
      <c r="I336" s="18"/>
      <c r="J336" s="20"/>
      <c r="K336" s="18"/>
      <c r="L336" s="20"/>
      <c r="M336" s="21"/>
      <c r="N336" s="20"/>
      <c r="O336" s="18"/>
      <c r="P336" s="20"/>
      <c r="Q336" s="20"/>
      <c r="R336" s="19"/>
      <c r="S336" s="20"/>
    </row>
    <row r="337" spans="1:19" ht="15.75" customHeight="1" x14ac:dyDescent="0.2">
      <c r="A337" s="18"/>
      <c r="B337" s="19"/>
      <c r="C337" s="18"/>
      <c r="D337" s="20"/>
      <c r="E337" s="18"/>
      <c r="F337" s="18"/>
      <c r="G337" s="20"/>
      <c r="H337" s="20"/>
      <c r="I337" s="18"/>
      <c r="J337" s="20"/>
      <c r="K337" s="18"/>
      <c r="L337" s="20"/>
      <c r="M337" s="21"/>
      <c r="N337" s="20"/>
      <c r="O337" s="18"/>
      <c r="P337" s="20"/>
      <c r="Q337" s="20"/>
      <c r="R337" s="19"/>
      <c r="S337" s="20"/>
    </row>
    <row r="338" spans="1:19" ht="15.75" customHeight="1" x14ac:dyDescent="0.2">
      <c r="A338" s="18"/>
      <c r="B338" s="19"/>
      <c r="C338" s="18"/>
      <c r="D338" s="20"/>
      <c r="E338" s="18"/>
      <c r="F338" s="18"/>
      <c r="G338" s="20"/>
      <c r="H338" s="20"/>
      <c r="I338" s="18"/>
      <c r="J338" s="20"/>
      <c r="K338" s="18"/>
      <c r="L338" s="20"/>
      <c r="M338" s="21"/>
      <c r="N338" s="20"/>
      <c r="O338" s="18"/>
      <c r="P338" s="20"/>
      <c r="Q338" s="20"/>
      <c r="R338" s="19"/>
      <c r="S338" s="20"/>
    </row>
    <row r="339" spans="1:19" ht="15.75" customHeight="1" x14ac:dyDescent="0.2">
      <c r="A339" s="18"/>
      <c r="B339" s="19"/>
      <c r="C339" s="18"/>
      <c r="D339" s="20"/>
      <c r="E339" s="18"/>
      <c r="F339" s="18"/>
      <c r="G339" s="20"/>
      <c r="H339" s="20"/>
      <c r="I339" s="18"/>
      <c r="J339" s="20"/>
      <c r="K339" s="18"/>
      <c r="L339" s="20"/>
      <c r="M339" s="21"/>
      <c r="N339" s="20"/>
      <c r="O339" s="18"/>
      <c r="P339" s="20"/>
      <c r="Q339" s="20"/>
      <c r="R339" s="19"/>
      <c r="S339" s="20"/>
    </row>
    <row r="340" spans="1:19" ht="15.75" customHeight="1" x14ac:dyDescent="0.2">
      <c r="A340" s="18"/>
      <c r="B340" s="19"/>
      <c r="C340" s="18"/>
      <c r="D340" s="20"/>
      <c r="E340" s="18"/>
      <c r="F340" s="18"/>
      <c r="G340" s="20"/>
      <c r="H340" s="20"/>
      <c r="I340" s="18"/>
      <c r="J340" s="20"/>
      <c r="K340" s="18"/>
      <c r="L340" s="20"/>
      <c r="M340" s="21"/>
      <c r="N340" s="20"/>
      <c r="O340" s="18"/>
      <c r="P340" s="20"/>
      <c r="Q340" s="20"/>
      <c r="R340" s="19"/>
      <c r="S340" s="20"/>
    </row>
    <row r="341" spans="1:19" ht="15.75" customHeight="1" x14ac:dyDescent="0.2">
      <c r="A341" s="18"/>
      <c r="B341" s="19"/>
      <c r="C341" s="18"/>
      <c r="D341" s="20"/>
      <c r="E341" s="18"/>
      <c r="F341" s="18"/>
      <c r="G341" s="20"/>
      <c r="H341" s="20"/>
      <c r="I341" s="18"/>
      <c r="J341" s="20"/>
      <c r="K341" s="18"/>
      <c r="L341" s="20"/>
      <c r="M341" s="21"/>
      <c r="N341" s="20"/>
      <c r="O341" s="18"/>
      <c r="P341" s="20"/>
      <c r="Q341" s="20"/>
      <c r="R341" s="19"/>
      <c r="S341" s="20"/>
    </row>
    <row r="342" spans="1:19" ht="15.75" customHeight="1" x14ac:dyDescent="0.2">
      <c r="A342" s="18"/>
      <c r="B342" s="19"/>
      <c r="C342" s="18"/>
      <c r="D342" s="20"/>
      <c r="E342" s="18"/>
      <c r="F342" s="18"/>
      <c r="G342" s="20"/>
      <c r="H342" s="20"/>
      <c r="I342" s="18"/>
      <c r="J342" s="20"/>
      <c r="K342" s="18"/>
      <c r="L342" s="20"/>
      <c r="M342" s="21"/>
      <c r="N342" s="20"/>
      <c r="O342" s="18"/>
      <c r="P342" s="20"/>
      <c r="Q342" s="20"/>
      <c r="R342" s="19"/>
      <c r="S342" s="20"/>
    </row>
    <row r="343" spans="1:19" ht="15.75" customHeight="1" x14ac:dyDescent="0.2">
      <c r="A343" s="18"/>
      <c r="B343" s="19"/>
      <c r="C343" s="18"/>
      <c r="D343" s="20"/>
      <c r="E343" s="18"/>
      <c r="F343" s="18"/>
      <c r="G343" s="20"/>
      <c r="H343" s="20"/>
      <c r="I343" s="18"/>
      <c r="J343" s="20"/>
      <c r="K343" s="18"/>
      <c r="L343" s="20"/>
      <c r="M343" s="21"/>
      <c r="N343" s="20"/>
      <c r="O343" s="18"/>
      <c r="P343" s="20"/>
      <c r="Q343" s="20"/>
      <c r="R343" s="19"/>
      <c r="S343" s="20"/>
    </row>
    <row r="344" spans="1:19" ht="15.75" customHeight="1" x14ac:dyDescent="0.2">
      <c r="A344" s="18"/>
      <c r="B344" s="19"/>
      <c r="C344" s="18"/>
      <c r="D344" s="20"/>
      <c r="E344" s="18"/>
      <c r="F344" s="18"/>
      <c r="G344" s="20"/>
      <c r="H344" s="20"/>
      <c r="I344" s="18"/>
      <c r="J344" s="20"/>
      <c r="K344" s="18"/>
      <c r="L344" s="20"/>
      <c r="M344" s="21"/>
      <c r="N344" s="20"/>
      <c r="O344" s="18"/>
      <c r="P344" s="20"/>
      <c r="Q344" s="20"/>
      <c r="R344" s="19"/>
      <c r="S344" s="20"/>
    </row>
    <row r="345" spans="1:19" ht="15.75" customHeight="1" x14ac:dyDescent="0.2">
      <c r="A345" s="18"/>
      <c r="B345" s="19"/>
      <c r="C345" s="18"/>
      <c r="D345" s="20"/>
      <c r="E345" s="18"/>
      <c r="F345" s="18"/>
      <c r="G345" s="20"/>
      <c r="H345" s="20"/>
      <c r="I345" s="18"/>
      <c r="J345" s="20"/>
      <c r="K345" s="18"/>
      <c r="L345" s="20"/>
      <c r="M345" s="21"/>
      <c r="N345" s="20"/>
      <c r="O345" s="18"/>
      <c r="P345" s="20"/>
      <c r="Q345" s="20"/>
      <c r="R345" s="19"/>
      <c r="S345" s="20"/>
    </row>
    <row r="346" spans="1:19" ht="15.75" customHeight="1" x14ac:dyDescent="0.2">
      <c r="A346" s="18"/>
      <c r="B346" s="19"/>
      <c r="C346" s="18"/>
      <c r="D346" s="20"/>
      <c r="E346" s="18"/>
      <c r="F346" s="18"/>
      <c r="G346" s="20"/>
      <c r="H346" s="20"/>
      <c r="I346" s="18"/>
      <c r="J346" s="20"/>
      <c r="K346" s="18"/>
      <c r="L346" s="20"/>
      <c r="M346" s="21"/>
      <c r="N346" s="20"/>
      <c r="O346" s="18"/>
      <c r="P346" s="20"/>
      <c r="Q346" s="20"/>
      <c r="R346" s="19"/>
      <c r="S346" s="20"/>
    </row>
    <row r="347" spans="1:19" ht="15.75" customHeight="1" x14ac:dyDescent="0.2">
      <c r="A347" s="18"/>
      <c r="B347" s="19"/>
      <c r="C347" s="18"/>
      <c r="D347" s="20"/>
      <c r="E347" s="18"/>
      <c r="F347" s="18"/>
      <c r="G347" s="20"/>
      <c r="H347" s="20"/>
      <c r="I347" s="18"/>
      <c r="J347" s="20"/>
      <c r="K347" s="18"/>
      <c r="L347" s="20"/>
      <c r="M347" s="21"/>
      <c r="N347" s="20"/>
      <c r="O347" s="18"/>
      <c r="P347" s="20"/>
      <c r="Q347" s="20"/>
      <c r="R347" s="19"/>
      <c r="S347" s="20"/>
    </row>
    <row r="348" spans="1:19" ht="15.75" customHeight="1" x14ac:dyDescent="0.2">
      <c r="A348" s="18"/>
      <c r="B348" s="19"/>
      <c r="C348" s="18"/>
      <c r="D348" s="20"/>
      <c r="E348" s="18"/>
      <c r="F348" s="18"/>
      <c r="G348" s="20"/>
      <c r="H348" s="20"/>
      <c r="I348" s="18"/>
      <c r="J348" s="20"/>
      <c r="K348" s="18"/>
      <c r="L348" s="20"/>
      <c r="M348" s="21"/>
      <c r="N348" s="20"/>
      <c r="O348" s="18"/>
      <c r="P348" s="20"/>
      <c r="Q348" s="20"/>
      <c r="R348" s="19"/>
      <c r="S348" s="20"/>
    </row>
    <row r="349" spans="1:19" ht="15.75" customHeight="1" x14ac:dyDescent="0.2">
      <c r="A349" s="18"/>
      <c r="B349" s="19"/>
      <c r="C349" s="18"/>
      <c r="D349" s="20"/>
      <c r="E349" s="18"/>
      <c r="F349" s="18"/>
      <c r="G349" s="20"/>
      <c r="H349" s="20"/>
      <c r="I349" s="18"/>
      <c r="J349" s="20"/>
      <c r="K349" s="18"/>
      <c r="L349" s="20"/>
      <c r="M349" s="21"/>
      <c r="N349" s="20"/>
      <c r="O349" s="18"/>
      <c r="P349" s="20"/>
      <c r="Q349" s="20"/>
      <c r="R349" s="19"/>
      <c r="S349" s="20"/>
    </row>
    <row r="350" spans="1:19" ht="15.75" customHeight="1" x14ac:dyDescent="0.2">
      <c r="A350" s="18"/>
      <c r="B350" s="19"/>
      <c r="C350" s="18"/>
      <c r="D350" s="20"/>
      <c r="E350" s="18"/>
      <c r="F350" s="18"/>
      <c r="G350" s="20"/>
      <c r="H350" s="20"/>
      <c r="I350" s="18"/>
      <c r="J350" s="20"/>
      <c r="K350" s="18"/>
      <c r="L350" s="20"/>
      <c r="M350" s="21"/>
      <c r="N350" s="20"/>
      <c r="O350" s="18"/>
      <c r="P350" s="20"/>
      <c r="Q350" s="20"/>
      <c r="R350" s="19"/>
      <c r="S350" s="20"/>
    </row>
    <row r="351" spans="1:19" ht="15.75" customHeight="1" x14ac:dyDescent="0.2">
      <c r="A351" s="18"/>
      <c r="B351" s="19"/>
      <c r="C351" s="18"/>
      <c r="D351" s="20"/>
      <c r="E351" s="18"/>
      <c r="F351" s="18"/>
      <c r="G351" s="20"/>
      <c r="H351" s="20"/>
      <c r="I351" s="18"/>
      <c r="J351" s="20"/>
      <c r="K351" s="18"/>
      <c r="L351" s="20"/>
      <c r="M351" s="21"/>
      <c r="N351" s="20"/>
      <c r="O351" s="18"/>
      <c r="P351" s="20"/>
      <c r="Q351" s="20"/>
      <c r="R351" s="19"/>
      <c r="S351" s="20"/>
    </row>
    <row r="352" spans="1:19" ht="15.75" customHeight="1" x14ac:dyDescent="0.2">
      <c r="A352" s="18"/>
      <c r="B352" s="19"/>
      <c r="C352" s="18"/>
      <c r="D352" s="20"/>
      <c r="E352" s="18"/>
      <c r="F352" s="18"/>
      <c r="G352" s="20"/>
      <c r="H352" s="20"/>
      <c r="I352" s="18"/>
      <c r="J352" s="20"/>
      <c r="K352" s="18"/>
      <c r="L352" s="20"/>
      <c r="M352" s="21"/>
      <c r="N352" s="20"/>
      <c r="O352" s="18"/>
      <c r="P352" s="20"/>
      <c r="Q352" s="20"/>
      <c r="R352" s="19"/>
      <c r="S352" s="20"/>
    </row>
    <row r="353" spans="1:19" ht="15.75" customHeight="1" x14ac:dyDescent="0.2">
      <c r="A353" s="18"/>
      <c r="B353" s="19"/>
      <c r="C353" s="18"/>
      <c r="D353" s="20"/>
      <c r="E353" s="18"/>
      <c r="F353" s="18"/>
      <c r="G353" s="20"/>
      <c r="H353" s="20"/>
      <c r="I353" s="18"/>
      <c r="J353" s="20"/>
      <c r="K353" s="18"/>
      <c r="L353" s="20"/>
      <c r="M353" s="21"/>
      <c r="N353" s="20"/>
      <c r="O353" s="18"/>
      <c r="P353" s="20"/>
      <c r="Q353" s="20"/>
      <c r="R353" s="19"/>
      <c r="S353" s="20"/>
    </row>
    <row r="354" spans="1:19" ht="15.75" customHeight="1" x14ac:dyDescent="0.2">
      <c r="A354" s="18"/>
      <c r="B354" s="19"/>
      <c r="C354" s="18"/>
      <c r="D354" s="20"/>
      <c r="E354" s="18"/>
      <c r="F354" s="18"/>
      <c r="G354" s="20"/>
      <c r="H354" s="20"/>
      <c r="I354" s="18"/>
      <c r="J354" s="20"/>
      <c r="K354" s="18"/>
      <c r="L354" s="20"/>
      <c r="M354" s="21"/>
      <c r="N354" s="20"/>
      <c r="O354" s="18"/>
      <c r="P354" s="20"/>
      <c r="Q354" s="20"/>
      <c r="R354" s="19"/>
      <c r="S354" s="20"/>
    </row>
    <row r="355" spans="1:19" ht="15.75" customHeight="1" x14ac:dyDescent="0.2">
      <c r="A355" s="18"/>
      <c r="B355" s="19"/>
      <c r="C355" s="18"/>
      <c r="D355" s="20"/>
      <c r="E355" s="18"/>
      <c r="F355" s="18"/>
      <c r="G355" s="20"/>
      <c r="H355" s="20"/>
      <c r="I355" s="18"/>
      <c r="J355" s="20"/>
      <c r="K355" s="18"/>
      <c r="L355" s="20"/>
      <c r="M355" s="21"/>
      <c r="N355" s="20"/>
      <c r="O355" s="18"/>
      <c r="P355" s="20"/>
      <c r="Q355" s="20"/>
      <c r="R355" s="19"/>
      <c r="S355" s="20"/>
    </row>
    <row r="356" spans="1:19" ht="15.75" customHeight="1" x14ac:dyDescent="0.2">
      <c r="A356" s="18"/>
      <c r="B356" s="19"/>
      <c r="C356" s="18"/>
      <c r="D356" s="20"/>
      <c r="E356" s="18"/>
      <c r="F356" s="18"/>
      <c r="G356" s="20"/>
      <c r="H356" s="20"/>
      <c r="I356" s="18"/>
      <c r="J356" s="20"/>
      <c r="K356" s="18"/>
      <c r="L356" s="20"/>
      <c r="M356" s="21"/>
      <c r="N356" s="20"/>
      <c r="O356" s="18"/>
      <c r="P356" s="20"/>
      <c r="Q356" s="20"/>
      <c r="R356" s="19"/>
      <c r="S356" s="20"/>
    </row>
    <row r="357" spans="1:19" ht="15.75" customHeight="1" x14ac:dyDescent="0.2">
      <c r="A357" s="18"/>
      <c r="B357" s="19"/>
      <c r="C357" s="18"/>
      <c r="D357" s="20"/>
      <c r="E357" s="18"/>
      <c r="F357" s="18"/>
      <c r="G357" s="20"/>
      <c r="H357" s="20"/>
      <c r="I357" s="18"/>
      <c r="J357" s="20"/>
      <c r="K357" s="18"/>
      <c r="L357" s="20"/>
      <c r="M357" s="21"/>
      <c r="N357" s="20"/>
      <c r="O357" s="18"/>
      <c r="P357" s="20"/>
      <c r="Q357" s="20"/>
      <c r="R357" s="19"/>
      <c r="S357" s="20"/>
    </row>
    <row r="358" spans="1:19" ht="15.75" customHeight="1" x14ac:dyDescent="0.2">
      <c r="A358" s="18"/>
      <c r="B358" s="19"/>
      <c r="C358" s="18"/>
      <c r="D358" s="20"/>
      <c r="E358" s="18"/>
      <c r="F358" s="18"/>
      <c r="G358" s="20"/>
      <c r="H358" s="20"/>
      <c r="I358" s="18"/>
      <c r="J358" s="20"/>
      <c r="K358" s="18"/>
      <c r="L358" s="20"/>
      <c r="M358" s="21"/>
      <c r="N358" s="20"/>
      <c r="O358" s="18"/>
      <c r="P358" s="20"/>
      <c r="Q358" s="20"/>
      <c r="R358" s="19"/>
      <c r="S358" s="20"/>
    </row>
    <row r="359" spans="1:19" ht="15.75" customHeight="1" x14ac:dyDescent="0.2">
      <c r="A359" s="18"/>
      <c r="B359" s="19"/>
      <c r="C359" s="18"/>
      <c r="D359" s="20"/>
      <c r="E359" s="18"/>
      <c r="F359" s="18"/>
      <c r="G359" s="20"/>
      <c r="H359" s="20"/>
      <c r="I359" s="18"/>
      <c r="J359" s="20"/>
      <c r="K359" s="18"/>
      <c r="L359" s="20"/>
      <c r="M359" s="21"/>
      <c r="N359" s="20"/>
      <c r="O359" s="18"/>
      <c r="P359" s="20"/>
      <c r="Q359" s="20"/>
      <c r="R359" s="19"/>
      <c r="S359" s="20"/>
    </row>
    <row r="360" spans="1:19" ht="15.75" customHeight="1" x14ac:dyDescent="0.2">
      <c r="A360" s="18"/>
      <c r="B360" s="19"/>
      <c r="C360" s="18"/>
      <c r="D360" s="20"/>
      <c r="E360" s="18"/>
      <c r="F360" s="18"/>
      <c r="G360" s="20"/>
      <c r="H360" s="20"/>
      <c r="I360" s="18"/>
      <c r="J360" s="20"/>
      <c r="K360" s="18"/>
      <c r="L360" s="20"/>
      <c r="M360" s="21"/>
      <c r="N360" s="20"/>
      <c r="O360" s="18"/>
      <c r="P360" s="20"/>
      <c r="Q360" s="20"/>
      <c r="R360" s="19"/>
      <c r="S360" s="20"/>
    </row>
    <row r="361" spans="1:19" ht="15.75" customHeight="1" x14ac:dyDescent="0.2">
      <c r="A361" s="18"/>
      <c r="B361" s="19"/>
      <c r="C361" s="18"/>
      <c r="D361" s="20"/>
      <c r="E361" s="18"/>
      <c r="F361" s="18"/>
      <c r="G361" s="20"/>
      <c r="H361" s="20"/>
      <c r="I361" s="18"/>
      <c r="J361" s="20"/>
      <c r="K361" s="18"/>
      <c r="L361" s="20"/>
      <c r="M361" s="21"/>
      <c r="N361" s="20"/>
      <c r="O361" s="18"/>
      <c r="P361" s="20"/>
      <c r="Q361" s="20"/>
      <c r="R361" s="19"/>
      <c r="S361" s="20"/>
    </row>
    <row r="362" spans="1:19" ht="15.75" customHeight="1" x14ac:dyDescent="0.2">
      <c r="A362" s="18"/>
      <c r="B362" s="19"/>
      <c r="C362" s="18"/>
      <c r="D362" s="20"/>
      <c r="E362" s="18"/>
      <c r="F362" s="18"/>
      <c r="G362" s="20"/>
      <c r="H362" s="20"/>
      <c r="I362" s="18"/>
      <c r="J362" s="20"/>
      <c r="K362" s="18"/>
      <c r="L362" s="20"/>
      <c r="M362" s="21"/>
      <c r="N362" s="20"/>
      <c r="O362" s="18"/>
      <c r="P362" s="20"/>
      <c r="Q362" s="20"/>
      <c r="R362" s="19"/>
      <c r="S362" s="20"/>
    </row>
    <row r="363" spans="1:19" ht="15.75" customHeight="1" x14ac:dyDescent="0.2">
      <c r="A363" s="18"/>
      <c r="B363" s="19"/>
      <c r="C363" s="18"/>
      <c r="D363" s="20"/>
      <c r="E363" s="18"/>
      <c r="F363" s="18"/>
      <c r="G363" s="20"/>
      <c r="H363" s="20"/>
      <c r="I363" s="18"/>
      <c r="J363" s="20"/>
      <c r="K363" s="18"/>
      <c r="L363" s="20"/>
      <c r="M363" s="21"/>
      <c r="N363" s="20"/>
      <c r="O363" s="18"/>
      <c r="P363" s="20"/>
      <c r="Q363" s="20"/>
      <c r="R363" s="19"/>
      <c r="S363" s="20"/>
    </row>
    <row r="364" spans="1:19" ht="15.75" customHeight="1" x14ac:dyDescent="0.2">
      <c r="A364" s="18"/>
      <c r="B364" s="19"/>
      <c r="C364" s="18"/>
      <c r="D364" s="20"/>
      <c r="E364" s="18"/>
      <c r="F364" s="18"/>
      <c r="G364" s="20"/>
      <c r="H364" s="20"/>
      <c r="I364" s="18"/>
      <c r="J364" s="20"/>
      <c r="K364" s="18"/>
      <c r="L364" s="20"/>
      <c r="M364" s="21"/>
      <c r="N364" s="20"/>
      <c r="O364" s="18"/>
      <c r="P364" s="20"/>
      <c r="Q364" s="20"/>
      <c r="R364" s="19"/>
      <c r="S364" s="20"/>
    </row>
    <row r="365" spans="1:19" ht="15.75" customHeight="1" x14ac:dyDescent="0.2">
      <c r="A365" s="18"/>
      <c r="B365" s="19"/>
      <c r="C365" s="18"/>
      <c r="D365" s="20"/>
      <c r="E365" s="18"/>
      <c r="F365" s="18"/>
      <c r="G365" s="20"/>
      <c r="H365" s="20"/>
      <c r="I365" s="18"/>
      <c r="J365" s="20"/>
      <c r="K365" s="18"/>
      <c r="L365" s="20"/>
      <c r="M365" s="21"/>
      <c r="N365" s="20"/>
      <c r="O365" s="18"/>
      <c r="P365" s="20"/>
      <c r="Q365" s="20"/>
      <c r="R365" s="19"/>
      <c r="S365" s="20"/>
    </row>
    <row r="366" spans="1:19" ht="15.75" customHeight="1" x14ac:dyDescent="0.2">
      <c r="A366" s="18"/>
      <c r="B366" s="19"/>
      <c r="C366" s="18"/>
      <c r="D366" s="20"/>
      <c r="E366" s="18"/>
      <c r="F366" s="18"/>
      <c r="G366" s="20"/>
      <c r="H366" s="20"/>
      <c r="I366" s="18"/>
      <c r="J366" s="20"/>
      <c r="K366" s="18"/>
      <c r="L366" s="20"/>
      <c r="M366" s="21"/>
      <c r="N366" s="20"/>
      <c r="O366" s="18"/>
      <c r="P366" s="20"/>
      <c r="Q366" s="20"/>
      <c r="R366" s="19"/>
      <c r="S366" s="20"/>
    </row>
    <row r="367" spans="1:19" ht="15.75" customHeight="1" x14ac:dyDescent="0.2">
      <c r="A367" s="18"/>
      <c r="B367" s="19"/>
      <c r="C367" s="18"/>
      <c r="D367" s="20"/>
      <c r="E367" s="18"/>
      <c r="F367" s="18"/>
      <c r="G367" s="20"/>
      <c r="H367" s="20"/>
      <c r="I367" s="18"/>
      <c r="J367" s="20"/>
      <c r="K367" s="18"/>
      <c r="L367" s="20"/>
      <c r="M367" s="21"/>
      <c r="N367" s="20"/>
      <c r="O367" s="18"/>
      <c r="P367" s="20"/>
      <c r="Q367" s="20"/>
      <c r="R367" s="19"/>
      <c r="S367" s="20"/>
    </row>
    <row r="368" spans="1:19" ht="15.75" customHeight="1" x14ac:dyDescent="0.2">
      <c r="A368" s="18"/>
      <c r="B368" s="19"/>
      <c r="C368" s="18"/>
      <c r="D368" s="20"/>
      <c r="E368" s="18"/>
      <c r="F368" s="18"/>
      <c r="G368" s="20"/>
      <c r="H368" s="20"/>
      <c r="I368" s="18"/>
      <c r="J368" s="20"/>
      <c r="K368" s="18"/>
      <c r="L368" s="20"/>
      <c r="M368" s="21"/>
      <c r="N368" s="20"/>
      <c r="O368" s="18"/>
      <c r="P368" s="20"/>
      <c r="Q368" s="20"/>
      <c r="R368" s="19"/>
      <c r="S368" s="20"/>
    </row>
    <row r="369" spans="1:19" ht="15.75" customHeight="1" x14ac:dyDescent="0.2">
      <c r="A369" s="18"/>
      <c r="B369" s="19"/>
      <c r="C369" s="18"/>
      <c r="D369" s="20"/>
      <c r="E369" s="18"/>
      <c r="F369" s="18"/>
      <c r="G369" s="20"/>
      <c r="H369" s="20"/>
      <c r="I369" s="18"/>
      <c r="J369" s="20"/>
      <c r="K369" s="18"/>
      <c r="L369" s="20"/>
      <c r="M369" s="21"/>
      <c r="N369" s="20"/>
      <c r="O369" s="18"/>
      <c r="P369" s="20"/>
      <c r="Q369" s="20"/>
      <c r="R369" s="19"/>
      <c r="S369" s="20"/>
    </row>
    <row r="370" spans="1:19" ht="15.75" customHeight="1" x14ac:dyDescent="0.2">
      <c r="A370" s="18"/>
      <c r="B370" s="19"/>
      <c r="C370" s="18"/>
      <c r="D370" s="20"/>
      <c r="E370" s="18"/>
      <c r="F370" s="18"/>
      <c r="G370" s="20"/>
      <c r="H370" s="20"/>
      <c r="I370" s="18"/>
      <c r="J370" s="20"/>
      <c r="K370" s="18"/>
      <c r="L370" s="20"/>
      <c r="M370" s="21"/>
      <c r="N370" s="20"/>
      <c r="O370" s="18"/>
      <c r="P370" s="20"/>
      <c r="Q370" s="20"/>
      <c r="R370" s="19"/>
      <c r="S370" s="20"/>
    </row>
    <row r="371" spans="1:19" ht="15.75" customHeight="1" x14ac:dyDescent="0.2">
      <c r="A371" s="18"/>
      <c r="B371" s="19"/>
      <c r="C371" s="18"/>
      <c r="D371" s="20"/>
      <c r="E371" s="18"/>
      <c r="F371" s="18"/>
      <c r="G371" s="20"/>
      <c r="H371" s="20"/>
      <c r="I371" s="18"/>
      <c r="J371" s="20"/>
      <c r="K371" s="18"/>
      <c r="L371" s="20"/>
      <c r="M371" s="21"/>
      <c r="N371" s="20"/>
      <c r="O371" s="18"/>
      <c r="P371" s="20"/>
      <c r="Q371" s="20"/>
      <c r="R371" s="19"/>
      <c r="S371" s="20"/>
    </row>
    <row r="372" spans="1:19" ht="15.75" customHeight="1" x14ac:dyDescent="0.2">
      <c r="A372" s="18"/>
      <c r="B372" s="19"/>
      <c r="C372" s="18"/>
      <c r="D372" s="20"/>
      <c r="E372" s="18"/>
      <c r="F372" s="18"/>
      <c r="G372" s="20"/>
      <c r="H372" s="20"/>
      <c r="I372" s="18"/>
      <c r="J372" s="20"/>
      <c r="K372" s="18"/>
      <c r="L372" s="20"/>
      <c r="M372" s="21"/>
      <c r="N372" s="20"/>
      <c r="O372" s="18"/>
      <c r="P372" s="20"/>
      <c r="Q372" s="20"/>
      <c r="R372" s="19"/>
      <c r="S372" s="20"/>
    </row>
    <row r="373" spans="1:19" ht="15.75" customHeight="1" x14ac:dyDescent="0.2">
      <c r="A373" s="18"/>
      <c r="B373" s="19"/>
      <c r="C373" s="18"/>
      <c r="D373" s="20"/>
      <c r="E373" s="18"/>
      <c r="F373" s="18"/>
      <c r="G373" s="20"/>
      <c r="H373" s="20"/>
      <c r="I373" s="18"/>
      <c r="J373" s="20"/>
      <c r="K373" s="18"/>
      <c r="L373" s="20"/>
      <c r="M373" s="21"/>
      <c r="N373" s="20"/>
      <c r="O373" s="18"/>
      <c r="P373" s="20"/>
      <c r="Q373" s="20"/>
      <c r="R373" s="19"/>
      <c r="S373" s="20"/>
    </row>
    <row r="374" spans="1:19" ht="15.75" customHeight="1" x14ac:dyDescent="0.2">
      <c r="A374" s="18"/>
      <c r="B374" s="19"/>
      <c r="C374" s="18"/>
      <c r="D374" s="20"/>
      <c r="E374" s="18"/>
      <c r="F374" s="18"/>
      <c r="G374" s="20"/>
      <c r="H374" s="20"/>
      <c r="I374" s="18"/>
      <c r="J374" s="20"/>
      <c r="K374" s="18"/>
      <c r="L374" s="20"/>
      <c r="M374" s="21"/>
      <c r="N374" s="20"/>
      <c r="O374" s="18"/>
      <c r="P374" s="20"/>
      <c r="Q374" s="20"/>
      <c r="R374" s="19"/>
      <c r="S374" s="20"/>
    </row>
    <row r="375" spans="1:19" ht="15.75" customHeight="1" x14ac:dyDescent="0.2">
      <c r="A375" s="18"/>
      <c r="B375" s="19"/>
      <c r="C375" s="18"/>
      <c r="D375" s="20"/>
      <c r="E375" s="18"/>
      <c r="F375" s="18"/>
      <c r="G375" s="20"/>
      <c r="H375" s="20"/>
      <c r="I375" s="18"/>
      <c r="J375" s="20"/>
      <c r="K375" s="18"/>
      <c r="L375" s="20"/>
      <c r="M375" s="21"/>
      <c r="N375" s="20"/>
      <c r="O375" s="18"/>
      <c r="P375" s="20"/>
      <c r="Q375" s="20"/>
      <c r="R375" s="19"/>
      <c r="S375" s="20"/>
    </row>
    <row r="376" spans="1:19" ht="15.75" customHeight="1" x14ac:dyDescent="0.2">
      <c r="A376" s="18"/>
      <c r="B376" s="19"/>
      <c r="C376" s="18"/>
      <c r="D376" s="20"/>
      <c r="E376" s="18"/>
      <c r="F376" s="18"/>
      <c r="G376" s="20"/>
      <c r="H376" s="20"/>
      <c r="I376" s="18"/>
      <c r="J376" s="20"/>
      <c r="K376" s="18"/>
      <c r="L376" s="20"/>
      <c r="M376" s="21"/>
      <c r="N376" s="20"/>
      <c r="O376" s="18"/>
      <c r="P376" s="20"/>
      <c r="Q376" s="20"/>
      <c r="R376" s="19"/>
      <c r="S376" s="20"/>
    </row>
    <row r="377" spans="1:19" ht="15.75" customHeight="1" x14ac:dyDescent="0.2">
      <c r="A377" s="18"/>
      <c r="B377" s="19"/>
      <c r="C377" s="18"/>
      <c r="D377" s="20"/>
      <c r="E377" s="18"/>
      <c r="F377" s="18"/>
      <c r="G377" s="20"/>
      <c r="H377" s="20"/>
      <c r="I377" s="18"/>
      <c r="J377" s="20"/>
      <c r="K377" s="18"/>
      <c r="L377" s="20"/>
      <c r="M377" s="21"/>
      <c r="N377" s="20"/>
      <c r="O377" s="18"/>
      <c r="P377" s="20"/>
      <c r="Q377" s="20"/>
      <c r="R377" s="19"/>
      <c r="S377" s="20"/>
    </row>
    <row r="378" spans="1:19" ht="15.75" customHeight="1" x14ac:dyDescent="0.2">
      <c r="A378" s="18"/>
      <c r="B378" s="19"/>
      <c r="C378" s="18"/>
      <c r="D378" s="20"/>
      <c r="E378" s="18"/>
      <c r="F378" s="18"/>
      <c r="G378" s="20"/>
      <c r="H378" s="20"/>
      <c r="I378" s="18"/>
      <c r="J378" s="20"/>
      <c r="K378" s="18"/>
      <c r="L378" s="20"/>
      <c r="M378" s="21"/>
      <c r="N378" s="20"/>
      <c r="O378" s="18"/>
      <c r="P378" s="20"/>
      <c r="Q378" s="20"/>
      <c r="R378" s="19"/>
      <c r="S378" s="20"/>
    </row>
    <row r="379" spans="1:19" ht="15.75" customHeight="1" x14ac:dyDescent="0.2">
      <c r="A379" s="18"/>
      <c r="B379" s="19"/>
      <c r="C379" s="18"/>
      <c r="D379" s="20"/>
      <c r="E379" s="18"/>
      <c r="F379" s="18"/>
      <c r="G379" s="20"/>
      <c r="H379" s="20"/>
      <c r="I379" s="18"/>
      <c r="J379" s="20"/>
      <c r="K379" s="18"/>
      <c r="L379" s="20"/>
      <c r="M379" s="21"/>
      <c r="N379" s="20"/>
      <c r="O379" s="18"/>
      <c r="P379" s="20"/>
      <c r="Q379" s="20"/>
      <c r="R379" s="19"/>
      <c r="S379" s="20"/>
    </row>
    <row r="380" spans="1:19" ht="15.75" customHeight="1" x14ac:dyDescent="0.2">
      <c r="A380" s="18"/>
      <c r="B380" s="19"/>
      <c r="C380" s="18"/>
      <c r="D380" s="20"/>
      <c r="E380" s="18"/>
      <c r="F380" s="18"/>
      <c r="G380" s="20"/>
      <c r="H380" s="20"/>
      <c r="I380" s="18"/>
      <c r="J380" s="20"/>
      <c r="K380" s="18"/>
      <c r="L380" s="20"/>
      <c r="M380" s="21"/>
      <c r="N380" s="20"/>
      <c r="O380" s="18"/>
      <c r="P380" s="20"/>
      <c r="Q380" s="20"/>
      <c r="R380" s="19"/>
      <c r="S380" s="20"/>
    </row>
    <row r="381" spans="1:19" ht="15.75" customHeight="1" x14ac:dyDescent="0.2">
      <c r="A381" s="18"/>
      <c r="B381" s="19"/>
      <c r="C381" s="18"/>
      <c r="D381" s="20"/>
      <c r="E381" s="18"/>
      <c r="F381" s="18"/>
      <c r="G381" s="20"/>
      <c r="H381" s="20"/>
      <c r="I381" s="18"/>
      <c r="J381" s="20"/>
      <c r="K381" s="18"/>
      <c r="L381" s="20"/>
      <c r="M381" s="21"/>
      <c r="N381" s="20"/>
      <c r="O381" s="18"/>
      <c r="P381" s="20"/>
      <c r="Q381" s="20"/>
      <c r="R381" s="19"/>
      <c r="S381" s="20"/>
    </row>
    <row r="382" spans="1:19" ht="15.75" customHeight="1" x14ac:dyDescent="0.2">
      <c r="A382" s="18"/>
      <c r="B382" s="19"/>
      <c r="C382" s="18"/>
      <c r="D382" s="20"/>
      <c r="E382" s="18"/>
      <c r="F382" s="18"/>
      <c r="G382" s="20"/>
      <c r="H382" s="20"/>
      <c r="I382" s="18"/>
      <c r="J382" s="20"/>
      <c r="K382" s="18"/>
      <c r="L382" s="20"/>
      <c r="M382" s="21"/>
      <c r="N382" s="20"/>
      <c r="O382" s="18"/>
      <c r="P382" s="20"/>
      <c r="Q382" s="20"/>
      <c r="R382" s="19"/>
      <c r="S382" s="20"/>
    </row>
    <row r="383" spans="1:19" ht="15.75" customHeight="1" x14ac:dyDescent="0.2">
      <c r="A383" s="18"/>
      <c r="B383" s="19"/>
      <c r="C383" s="18"/>
      <c r="D383" s="20"/>
      <c r="E383" s="18"/>
      <c r="F383" s="18"/>
      <c r="G383" s="20"/>
      <c r="H383" s="20"/>
      <c r="I383" s="18"/>
      <c r="J383" s="20"/>
      <c r="K383" s="18"/>
      <c r="L383" s="20"/>
      <c r="M383" s="21"/>
      <c r="N383" s="20"/>
      <c r="O383" s="18"/>
      <c r="P383" s="20"/>
      <c r="Q383" s="20"/>
      <c r="R383" s="19"/>
      <c r="S383" s="20"/>
    </row>
    <row r="384" spans="1:19" ht="15.75" customHeight="1" x14ac:dyDescent="0.2">
      <c r="A384" s="18"/>
      <c r="B384" s="19"/>
      <c r="C384" s="18"/>
      <c r="D384" s="20"/>
      <c r="E384" s="18"/>
      <c r="F384" s="18"/>
      <c r="G384" s="20"/>
      <c r="H384" s="20"/>
      <c r="I384" s="18"/>
      <c r="J384" s="20"/>
      <c r="K384" s="18"/>
      <c r="L384" s="20"/>
      <c r="M384" s="21"/>
      <c r="N384" s="20"/>
      <c r="O384" s="18"/>
      <c r="P384" s="20"/>
      <c r="Q384" s="20"/>
      <c r="R384" s="19"/>
      <c r="S384" s="20"/>
    </row>
    <row r="385" spans="1:19" ht="15.75" customHeight="1" x14ac:dyDescent="0.2">
      <c r="A385" s="18"/>
      <c r="B385" s="19"/>
      <c r="C385" s="18"/>
      <c r="D385" s="20"/>
      <c r="E385" s="18"/>
      <c r="F385" s="18"/>
      <c r="G385" s="20"/>
      <c r="H385" s="20"/>
      <c r="I385" s="18"/>
      <c r="J385" s="20"/>
      <c r="K385" s="18"/>
      <c r="L385" s="20"/>
      <c r="M385" s="21"/>
      <c r="N385" s="20"/>
      <c r="O385" s="18"/>
      <c r="P385" s="20"/>
      <c r="Q385" s="20"/>
      <c r="R385" s="19"/>
      <c r="S385" s="20"/>
    </row>
    <row r="386" spans="1:19" ht="15.75" customHeight="1" x14ac:dyDescent="0.2">
      <c r="A386" s="18"/>
      <c r="B386" s="19"/>
      <c r="C386" s="18"/>
      <c r="D386" s="20"/>
      <c r="E386" s="18"/>
      <c r="F386" s="18"/>
      <c r="G386" s="20"/>
      <c r="H386" s="20"/>
      <c r="I386" s="18"/>
      <c r="J386" s="20"/>
      <c r="K386" s="18"/>
      <c r="L386" s="20"/>
      <c r="M386" s="21"/>
      <c r="N386" s="20"/>
      <c r="O386" s="18"/>
      <c r="P386" s="20"/>
      <c r="Q386" s="20"/>
      <c r="R386" s="19"/>
      <c r="S386" s="20"/>
    </row>
    <row r="387" spans="1:19" ht="15.75" customHeight="1" x14ac:dyDescent="0.2">
      <c r="A387" s="18"/>
      <c r="B387" s="19"/>
      <c r="C387" s="18"/>
      <c r="D387" s="20"/>
      <c r="E387" s="18"/>
      <c r="F387" s="18"/>
      <c r="G387" s="20"/>
      <c r="H387" s="20"/>
      <c r="I387" s="18"/>
      <c r="J387" s="20"/>
      <c r="K387" s="18"/>
      <c r="L387" s="20"/>
      <c r="M387" s="21"/>
      <c r="N387" s="20"/>
      <c r="O387" s="18"/>
      <c r="P387" s="20"/>
      <c r="Q387" s="20"/>
      <c r="R387" s="19"/>
      <c r="S387" s="20"/>
    </row>
    <row r="388" spans="1:19" ht="15.75" customHeight="1" x14ac:dyDescent="0.2">
      <c r="A388" s="18"/>
      <c r="B388" s="19"/>
      <c r="C388" s="18"/>
      <c r="D388" s="20"/>
      <c r="E388" s="18"/>
      <c r="F388" s="18"/>
      <c r="G388" s="20"/>
      <c r="H388" s="20"/>
      <c r="I388" s="18"/>
      <c r="J388" s="20"/>
      <c r="K388" s="18"/>
      <c r="L388" s="20"/>
      <c r="M388" s="21"/>
      <c r="N388" s="20"/>
      <c r="O388" s="18"/>
      <c r="P388" s="20"/>
      <c r="Q388" s="20"/>
      <c r="R388" s="19"/>
      <c r="S388" s="20"/>
    </row>
    <row r="389" spans="1:19" ht="15.75" customHeight="1" x14ac:dyDescent="0.2">
      <c r="A389" s="18"/>
      <c r="B389" s="19"/>
      <c r="C389" s="18"/>
      <c r="D389" s="20"/>
      <c r="E389" s="18"/>
      <c r="F389" s="18"/>
      <c r="G389" s="20"/>
      <c r="H389" s="20"/>
      <c r="I389" s="18"/>
      <c r="J389" s="20"/>
      <c r="K389" s="18"/>
      <c r="L389" s="20"/>
      <c r="M389" s="21"/>
      <c r="N389" s="20"/>
      <c r="O389" s="18"/>
      <c r="P389" s="20"/>
      <c r="Q389" s="20"/>
      <c r="R389" s="19"/>
      <c r="S389" s="20"/>
    </row>
    <row r="390" spans="1:19" ht="15.75" customHeight="1" x14ac:dyDescent="0.2">
      <c r="A390" s="18"/>
      <c r="B390" s="19"/>
      <c r="C390" s="18"/>
      <c r="D390" s="20"/>
      <c r="E390" s="18"/>
      <c r="F390" s="18"/>
      <c r="G390" s="20"/>
      <c r="H390" s="20"/>
      <c r="I390" s="18"/>
      <c r="J390" s="20"/>
      <c r="K390" s="18"/>
      <c r="L390" s="20"/>
      <c r="M390" s="21"/>
      <c r="N390" s="20"/>
      <c r="O390" s="18"/>
      <c r="P390" s="20"/>
      <c r="Q390" s="20"/>
      <c r="R390" s="19"/>
      <c r="S390" s="20"/>
    </row>
    <row r="391" spans="1:19" ht="15.75" customHeight="1" x14ac:dyDescent="0.2">
      <c r="A391" s="18"/>
      <c r="B391" s="19"/>
      <c r="C391" s="18"/>
      <c r="D391" s="20"/>
      <c r="E391" s="18"/>
      <c r="F391" s="18"/>
      <c r="G391" s="20"/>
      <c r="H391" s="20"/>
      <c r="I391" s="18"/>
      <c r="J391" s="20"/>
      <c r="K391" s="18"/>
      <c r="L391" s="20"/>
      <c r="M391" s="21"/>
      <c r="N391" s="20"/>
      <c r="O391" s="18"/>
      <c r="P391" s="20"/>
      <c r="Q391" s="20"/>
      <c r="R391" s="19"/>
      <c r="S391" s="20"/>
    </row>
    <row r="392" spans="1:19" ht="15.75" customHeight="1" x14ac:dyDescent="0.2">
      <c r="A392" s="18"/>
      <c r="B392" s="19"/>
      <c r="C392" s="18"/>
      <c r="D392" s="20"/>
      <c r="E392" s="18"/>
      <c r="F392" s="18"/>
      <c r="G392" s="20"/>
      <c r="H392" s="20"/>
      <c r="I392" s="18"/>
      <c r="J392" s="20"/>
      <c r="K392" s="18"/>
      <c r="L392" s="20"/>
      <c r="M392" s="21"/>
      <c r="N392" s="20"/>
      <c r="O392" s="18"/>
      <c r="P392" s="20"/>
      <c r="Q392" s="20"/>
      <c r="R392" s="19"/>
      <c r="S392" s="20"/>
    </row>
    <row r="393" spans="1:19" ht="15.75" customHeight="1" x14ac:dyDescent="0.2">
      <c r="A393" s="18"/>
      <c r="B393" s="19"/>
      <c r="C393" s="18"/>
      <c r="D393" s="20"/>
      <c r="E393" s="18"/>
      <c r="F393" s="18"/>
      <c r="G393" s="20"/>
      <c r="H393" s="20"/>
      <c r="I393" s="18"/>
      <c r="J393" s="20"/>
      <c r="K393" s="18"/>
      <c r="L393" s="20"/>
      <c r="M393" s="21"/>
      <c r="N393" s="20"/>
      <c r="O393" s="18"/>
      <c r="P393" s="20"/>
      <c r="Q393" s="20"/>
      <c r="R393" s="19"/>
      <c r="S393" s="20"/>
    </row>
    <row r="394" spans="1:19" ht="15.75" customHeight="1" x14ac:dyDescent="0.2">
      <c r="A394" s="18"/>
      <c r="B394" s="19"/>
      <c r="C394" s="18"/>
      <c r="D394" s="20"/>
      <c r="E394" s="18"/>
      <c r="F394" s="18"/>
      <c r="G394" s="20"/>
      <c r="H394" s="20"/>
      <c r="I394" s="18"/>
      <c r="J394" s="20"/>
      <c r="K394" s="18"/>
      <c r="L394" s="20"/>
      <c r="M394" s="21"/>
      <c r="N394" s="20"/>
      <c r="O394" s="18"/>
      <c r="P394" s="20"/>
      <c r="Q394" s="20"/>
      <c r="R394" s="19"/>
      <c r="S394" s="20"/>
    </row>
    <row r="395" spans="1:19" ht="15.75" customHeight="1" x14ac:dyDescent="0.2">
      <c r="A395" s="18"/>
      <c r="B395" s="19"/>
      <c r="C395" s="18"/>
      <c r="D395" s="20"/>
      <c r="E395" s="18"/>
      <c r="F395" s="18"/>
      <c r="G395" s="20"/>
      <c r="H395" s="20"/>
      <c r="I395" s="18"/>
      <c r="J395" s="20"/>
      <c r="K395" s="18"/>
      <c r="L395" s="20"/>
      <c r="M395" s="21"/>
      <c r="N395" s="20"/>
      <c r="O395" s="18"/>
      <c r="P395" s="20"/>
      <c r="Q395" s="20"/>
      <c r="R395" s="19"/>
      <c r="S395" s="20"/>
    </row>
    <row r="396" spans="1:19" ht="15.75" customHeight="1" x14ac:dyDescent="0.2">
      <c r="A396" s="18"/>
      <c r="B396" s="19"/>
      <c r="C396" s="18"/>
      <c r="D396" s="20"/>
      <c r="E396" s="18"/>
      <c r="F396" s="18"/>
      <c r="G396" s="20"/>
      <c r="H396" s="20"/>
      <c r="I396" s="18"/>
      <c r="J396" s="20"/>
      <c r="K396" s="18"/>
      <c r="L396" s="20"/>
      <c r="M396" s="21"/>
      <c r="N396" s="20"/>
      <c r="O396" s="18"/>
      <c r="P396" s="20"/>
      <c r="Q396" s="20"/>
      <c r="R396" s="19"/>
      <c r="S396" s="20"/>
    </row>
    <row r="397" spans="1:19" ht="15.75" customHeight="1" x14ac:dyDescent="0.2">
      <c r="A397" s="18"/>
      <c r="B397" s="19"/>
      <c r="C397" s="18"/>
      <c r="D397" s="20"/>
      <c r="E397" s="18"/>
      <c r="F397" s="18"/>
      <c r="G397" s="20"/>
      <c r="H397" s="20"/>
      <c r="I397" s="18"/>
      <c r="J397" s="20"/>
      <c r="K397" s="18"/>
      <c r="L397" s="20"/>
      <c r="M397" s="21"/>
      <c r="N397" s="20"/>
      <c r="O397" s="18"/>
      <c r="P397" s="20"/>
      <c r="Q397" s="20"/>
      <c r="R397" s="19"/>
      <c r="S397" s="20"/>
    </row>
    <row r="398" spans="1:19" ht="15.75" customHeight="1" x14ac:dyDescent="0.2">
      <c r="A398" s="18"/>
      <c r="B398" s="19"/>
      <c r="C398" s="18"/>
      <c r="D398" s="20"/>
      <c r="E398" s="18"/>
      <c r="F398" s="18"/>
      <c r="G398" s="20"/>
      <c r="H398" s="20"/>
      <c r="I398" s="18"/>
      <c r="J398" s="20"/>
      <c r="K398" s="18"/>
      <c r="L398" s="20"/>
      <c r="M398" s="21"/>
      <c r="N398" s="20"/>
      <c r="O398" s="18"/>
      <c r="P398" s="20"/>
      <c r="Q398" s="20"/>
      <c r="R398" s="19"/>
      <c r="S398" s="20"/>
    </row>
    <row r="399" spans="1:19" ht="15.75" customHeight="1" x14ac:dyDescent="0.2">
      <c r="A399" s="18"/>
      <c r="B399" s="19"/>
      <c r="C399" s="18"/>
      <c r="D399" s="20"/>
      <c r="E399" s="18"/>
      <c r="F399" s="18"/>
      <c r="G399" s="20"/>
      <c r="H399" s="20"/>
      <c r="I399" s="18"/>
      <c r="J399" s="20"/>
      <c r="K399" s="18"/>
      <c r="L399" s="20"/>
      <c r="M399" s="21"/>
      <c r="N399" s="20"/>
      <c r="O399" s="18"/>
      <c r="P399" s="20"/>
      <c r="Q399" s="20"/>
      <c r="R399" s="19"/>
      <c r="S399" s="20"/>
    </row>
    <row r="400" spans="1:19" ht="15.75" customHeight="1" x14ac:dyDescent="0.2">
      <c r="A400" s="18"/>
      <c r="B400" s="19"/>
      <c r="C400" s="18"/>
      <c r="D400" s="20"/>
      <c r="E400" s="18"/>
      <c r="F400" s="18"/>
      <c r="G400" s="20"/>
      <c r="H400" s="20"/>
      <c r="I400" s="18"/>
      <c r="J400" s="20"/>
      <c r="K400" s="18"/>
      <c r="L400" s="20"/>
      <c r="M400" s="21"/>
      <c r="N400" s="20"/>
      <c r="O400" s="18"/>
      <c r="P400" s="20"/>
      <c r="Q400" s="20"/>
      <c r="R400" s="19"/>
      <c r="S400" s="20"/>
    </row>
    <row r="401" spans="1:19" ht="15.75" customHeight="1" x14ac:dyDescent="0.2">
      <c r="A401" s="18"/>
      <c r="B401" s="19"/>
      <c r="C401" s="18"/>
      <c r="D401" s="20"/>
      <c r="E401" s="18"/>
      <c r="F401" s="18"/>
      <c r="G401" s="20"/>
      <c r="H401" s="20"/>
      <c r="I401" s="18"/>
      <c r="J401" s="20"/>
      <c r="K401" s="18"/>
      <c r="L401" s="20"/>
      <c r="M401" s="21"/>
      <c r="N401" s="20"/>
      <c r="O401" s="18"/>
      <c r="P401" s="20"/>
      <c r="Q401" s="20"/>
      <c r="R401" s="19"/>
      <c r="S401" s="20"/>
    </row>
    <row r="402" spans="1:19" ht="15.75" customHeight="1" x14ac:dyDescent="0.2">
      <c r="A402" s="18"/>
      <c r="B402" s="19"/>
      <c r="C402" s="18"/>
      <c r="D402" s="20"/>
      <c r="E402" s="18"/>
      <c r="F402" s="18"/>
      <c r="G402" s="20"/>
      <c r="H402" s="20"/>
      <c r="I402" s="18"/>
      <c r="J402" s="20"/>
      <c r="K402" s="18"/>
      <c r="L402" s="20"/>
      <c r="M402" s="21"/>
      <c r="N402" s="20"/>
      <c r="O402" s="18"/>
      <c r="P402" s="20"/>
      <c r="Q402" s="20"/>
      <c r="R402" s="19"/>
      <c r="S402" s="20"/>
    </row>
    <row r="403" spans="1:19" ht="15.75" customHeight="1" x14ac:dyDescent="0.2">
      <c r="A403" s="18"/>
      <c r="B403" s="19"/>
      <c r="C403" s="18"/>
      <c r="D403" s="20"/>
      <c r="E403" s="18"/>
      <c r="F403" s="18"/>
      <c r="G403" s="20"/>
      <c r="H403" s="20"/>
      <c r="I403" s="18"/>
      <c r="J403" s="20"/>
      <c r="K403" s="18"/>
      <c r="L403" s="20"/>
      <c r="M403" s="21"/>
      <c r="N403" s="20"/>
      <c r="O403" s="18"/>
      <c r="P403" s="20"/>
      <c r="Q403" s="20"/>
      <c r="R403" s="19"/>
      <c r="S403" s="20"/>
    </row>
    <row r="404" spans="1:19" ht="15.75" customHeight="1" x14ac:dyDescent="0.2">
      <c r="A404" s="18"/>
      <c r="B404" s="19"/>
      <c r="C404" s="18"/>
      <c r="D404" s="20"/>
      <c r="E404" s="18"/>
      <c r="F404" s="18"/>
      <c r="G404" s="20"/>
      <c r="H404" s="20"/>
      <c r="I404" s="18"/>
      <c r="J404" s="20"/>
      <c r="K404" s="18"/>
      <c r="L404" s="20"/>
      <c r="M404" s="21"/>
      <c r="N404" s="20"/>
      <c r="O404" s="18"/>
      <c r="P404" s="20"/>
      <c r="Q404" s="20"/>
      <c r="R404" s="19"/>
      <c r="S404" s="20"/>
    </row>
    <row r="405" spans="1:19" ht="15.75" customHeight="1" x14ac:dyDescent="0.2">
      <c r="A405" s="18"/>
      <c r="B405" s="19"/>
      <c r="C405" s="18"/>
      <c r="D405" s="20"/>
      <c r="E405" s="18"/>
      <c r="F405" s="18"/>
      <c r="G405" s="20"/>
      <c r="H405" s="20"/>
      <c r="I405" s="18"/>
      <c r="J405" s="20"/>
      <c r="K405" s="18"/>
      <c r="L405" s="20"/>
      <c r="M405" s="21"/>
      <c r="N405" s="20"/>
      <c r="O405" s="18"/>
      <c r="P405" s="20"/>
      <c r="Q405" s="20"/>
      <c r="R405" s="19"/>
      <c r="S405" s="20"/>
    </row>
    <row r="406" spans="1:19" ht="15.75" customHeight="1" x14ac:dyDescent="0.2">
      <c r="A406" s="18"/>
      <c r="B406" s="19"/>
      <c r="C406" s="18"/>
      <c r="D406" s="20"/>
      <c r="E406" s="18"/>
      <c r="F406" s="18"/>
      <c r="G406" s="20"/>
      <c r="H406" s="20"/>
      <c r="I406" s="18"/>
      <c r="J406" s="20"/>
      <c r="K406" s="18"/>
      <c r="L406" s="20"/>
      <c r="M406" s="21"/>
      <c r="N406" s="20"/>
      <c r="O406" s="18"/>
      <c r="P406" s="20"/>
      <c r="Q406" s="20"/>
      <c r="R406" s="19"/>
      <c r="S406" s="20"/>
    </row>
    <row r="407" spans="1:19" ht="15.75" customHeight="1" x14ac:dyDescent="0.2">
      <c r="A407" s="18"/>
      <c r="B407" s="19"/>
      <c r="C407" s="18"/>
      <c r="D407" s="20"/>
      <c r="E407" s="18"/>
      <c r="F407" s="18"/>
      <c r="G407" s="20"/>
      <c r="H407" s="20"/>
      <c r="I407" s="18"/>
      <c r="J407" s="20"/>
      <c r="K407" s="18"/>
      <c r="L407" s="20"/>
      <c r="M407" s="21"/>
      <c r="N407" s="20"/>
      <c r="O407" s="18"/>
      <c r="P407" s="20"/>
      <c r="Q407" s="20"/>
      <c r="R407" s="19"/>
      <c r="S407" s="20"/>
    </row>
    <row r="408" spans="1:19" ht="15.75" customHeight="1" x14ac:dyDescent="0.2">
      <c r="A408" s="18"/>
      <c r="B408" s="19"/>
      <c r="C408" s="18"/>
      <c r="D408" s="20"/>
      <c r="E408" s="18"/>
      <c r="F408" s="18"/>
      <c r="G408" s="20"/>
      <c r="H408" s="20"/>
      <c r="I408" s="18"/>
      <c r="J408" s="20"/>
      <c r="K408" s="18"/>
      <c r="L408" s="20"/>
      <c r="M408" s="21"/>
      <c r="N408" s="20"/>
      <c r="O408" s="18"/>
      <c r="P408" s="20"/>
      <c r="Q408" s="20"/>
      <c r="R408" s="19"/>
      <c r="S408" s="20"/>
    </row>
    <row r="409" spans="1:19" ht="15.75" customHeight="1" x14ac:dyDescent="0.2">
      <c r="A409" s="18"/>
      <c r="B409" s="19"/>
      <c r="C409" s="18"/>
      <c r="D409" s="20"/>
      <c r="E409" s="18"/>
      <c r="F409" s="18"/>
      <c r="G409" s="20"/>
      <c r="H409" s="20"/>
      <c r="I409" s="18"/>
      <c r="J409" s="20"/>
      <c r="K409" s="18"/>
      <c r="L409" s="20"/>
      <c r="M409" s="21"/>
      <c r="N409" s="20"/>
      <c r="O409" s="18"/>
      <c r="P409" s="20"/>
      <c r="Q409" s="20"/>
      <c r="R409" s="19"/>
      <c r="S409" s="20"/>
    </row>
    <row r="410" spans="1:19" ht="15.75" customHeight="1" x14ac:dyDescent="0.2">
      <c r="A410" s="18"/>
      <c r="B410" s="19"/>
      <c r="C410" s="18"/>
      <c r="D410" s="20"/>
      <c r="E410" s="18"/>
      <c r="F410" s="18"/>
      <c r="G410" s="20"/>
      <c r="H410" s="20"/>
      <c r="I410" s="18"/>
      <c r="J410" s="20"/>
      <c r="K410" s="18"/>
      <c r="L410" s="20"/>
      <c r="M410" s="21"/>
      <c r="N410" s="20"/>
      <c r="O410" s="18"/>
      <c r="P410" s="20"/>
      <c r="Q410" s="20"/>
      <c r="R410" s="19"/>
      <c r="S410" s="20"/>
    </row>
    <row r="411" spans="1:19" ht="15.75" customHeight="1" x14ac:dyDescent="0.2">
      <c r="A411" s="18"/>
      <c r="B411" s="19"/>
      <c r="C411" s="18"/>
      <c r="D411" s="20"/>
      <c r="E411" s="18"/>
      <c r="F411" s="18"/>
      <c r="G411" s="20"/>
      <c r="H411" s="20"/>
      <c r="I411" s="18"/>
      <c r="J411" s="20"/>
      <c r="K411" s="18"/>
      <c r="L411" s="20"/>
      <c r="M411" s="21"/>
      <c r="N411" s="20"/>
      <c r="O411" s="18"/>
      <c r="P411" s="20"/>
      <c r="Q411" s="20"/>
      <c r="R411" s="19"/>
      <c r="S411" s="20"/>
    </row>
    <row r="412" spans="1:19" ht="15.75" customHeight="1" x14ac:dyDescent="0.2">
      <c r="A412" s="18"/>
      <c r="B412" s="19"/>
      <c r="C412" s="18"/>
      <c r="D412" s="20"/>
      <c r="E412" s="18"/>
      <c r="F412" s="18"/>
      <c r="G412" s="20"/>
      <c r="H412" s="20"/>
      <c r="I412" s="18"/>
      <c r="J412" s="20"/>
      <c r="K412" s="18"/>
      <c r="L412" s="20"/>
      <c r="M412" s="21"/>
      <c r="N412" s="20"/>
      <c r="O412" s="18"/>
      <c r="P412" s="20"/>
      <c r="Q412" s="20"/>
      <c r="R412" s="19"/>
      <c r="S412" s="20"/>
    </row>
    <row r="413" spans="1:19" ht="15.75" customHeight="1" x14ac:dyDescent="0.2">
      <c r="A413" s="18"/>
      <c r="B413" s="19"/>
      <c r="C413" s="18"/>
      <c r="D413" s="20"/>
      <c r="E413" s="18"/>
      <c r="F413" s="18"/>
      <c r="G413" s="20"/>
      <c r="H413" s="20"/>
      <c r="I413" s="18"/>
      <c r="J413" s="20"/>
      <c r="K413" s="18"/>
      <c r="L413" s="20"/>
      <c r="M413" s="21"/>
      <c r="N413" s="20"/>
      <c r="O413" s="18"/>
      <c r="P413" s="20"/>
      <c r="Q413" s="20"/>
      <c r="R413" s="19"/>
      <c r="S413" s="20"/>
    </row>
    <row r="414" spans="1:19" ht="15.75" customHeight="1" x14ac:dyDescent="0.2">
      <c r="A414" s="18"/>
      <c r="B414" s="19"/>
      <c r="C414" s="18"/>
      <c r="D414" s="20"/>
      <c r="E414" s="18"/>
      <c r="F414" s="18"/>
      <c r="G414" s="20"/>
      <c r="H414" s="20"/>
      <c r="I414" s="18"/>
      <c r="J414" s="20"/>
      <c r="K414" s="18"/>
      <c r="L414" s="20"/>
      <c r="M414" s="21"/>
      <c r="N414" s="20"/>
      <c r="O414" s="18"/>
      <c r="P414" s="20"/>
      <c r="Q414" s="20"/>
      <c r="R414" s="19"/>
      <c r="S414" s="20"/>
    </row>
    <row r="415" spans="1:19" ht="15.75" customHeight="1" x14ac:dyDescent="0.2">
      <c r="A415" s="18"/>
      <c r="B415" s="19"/>
      <c r="C415" s="18"/>
      <c r="D415" s="20"/>
      <c r="E415" s="18"/>
      <c r="F415" s="18"/>
      <c r="G415" s="20"/>
      <c r="H415" s="20"/>
      <c r="I415" s="18"/>
      <c r="J415" s="20"/>
      <c r="K415" s="18"/>
      <c r="L415" s="20"/>
      <c r="M415" s="21"/>
      <c r="N415" s="20"/>
      <c r="O415" s="18"/>
      <c r="P415" s="20"/>
      <c r="Q415" s="20"/>
      <c r="R415" s="19"/>
      <c r="S415" s="20"/>
    </row>
    <row r="416" spans="1:19" ht="15.75" customHeight="1" x14ac:dyDescent="0.2">
      <c r="A416" s="18"/>
      <c r="B416" s="19"/>
      <c r="C416" s="18"/>
      <c r="D416" s="20"/>
      <c r="E416" s="18"/>
      <c r="F416" s="18"/>
      <c r="G416" s="20"/>
      <c r="H416" s="20"/>
      <c r="I416" s="18"/>
      <c r="J416" s="20"/>
      <c r="K416" s="18"/>
      <c r="L416" s="20"/>
      <c r="M416" s="21"/>
      <c r="N416" s="20"/>
      <c r="O416" s="18"/>
      <c r="P416" s="20"/>
      <c r="Q416" s="20"/>
      <c r="R416" s="19"/>
      <c r="S416" s="20"/>
    </row>
    <row r="417" spans="1:19" ht="15.75" customHeight="1" x14ac:dyDescent="0.2">
      <c r="A417" s="18"/>
      <c r="B417" s="19"/>
      <c r="C417" s="18"/>
      <c r="D417" s="20"/>
      <c r="E417" s="18"/>
      <c r="F417" s="18"/>
      <c r="G417" s="20"/>
      <c r="H417" s="20"/>
      <c r="I417" s="18"/>
      <c r="J417" s="20"/>
      <c r="K417" s="18"/>
      <c r="L417" s="20"/>
      <c r="M417" s="21"/>
      <c r="N417" s="20"/>
      <c r="O417" s="18"/>
      <c r="P417" s="20"/>
      <c r="Q417" s="20"/>
      <c r="R417" s="19"/>
      <c r="S417" s="20"/>
    </row>
    <row r="418" spans="1:19" ht="15.75" customHeight="1" x14ac:dyDescent="0.2">
      <c r="A418" s="18"/>
      <c r="B418" s="19"/>
      <c r="C418" s="18"/>
      <c r="D418" s="20"/>
      <c r="E418" s="18"/>
      <c r="F418" s="18"/>
      <c r="G418" s="20"/>
      <c r="H418" s="20"/>
      <c r="I418" s="18"/>
      <c r="J418" s="20"/>
      <c r="K418" s="18"/>
      <c r="L418" s="20"/>
      <c r="M418" s="21"/>
      <c r="N418" s="20"/>
      <c r="O418" s="18"/>
      <c r="P418" s="20"/>
      <c r="Q418" s="20"/>
      <c r="R418" s="19"/>
      <c r="S418" s="20"/>
    </row>
    <row r="419" spans="1:19" ht="15.75" customHeight="1" x14ac:dyDescent="0.2">
      <c r="A419" s="18"/>
      <c r="B419" s="19"/>
      <c r="C419" s="18"/>
      <c r="D419" s="20"/>
      <c r="E419" s="18"/>
      <c r="F419" s="18"/>
      <c r="G419" s="20"/>
      <c r="H419" s="20"/>
      <c r="I419" s="18"/>
      <c r="J419" s="20"/>
      <c r="K419" s="18"/>
      <c r="L419" s="20"/>
      <c r="M419" s="21"/>
      <c r="N419" s="20"/>
      <c r="O419" s="18"/>
      <c r="P419" s="20"/>
      <c r="Q419" s="20"/>
      <c r="R419" s="19"/>
      <c r="S419" s="20"/>
    </row>
    <row r="420" spans="1:19" ht="15.75" customHeight="1" x14ac:dyDescent="0.2">
      <c r="A420" s="18"/>
      <c r="B420" s="19"/>
      <c r="C420" s="18"/>
      <c r="D420" s="20"/>
      <c r="E420" s="18"/>
      <c r="F420" s="18"/>
      <c r="G420" s="20"/>
      <c r="H420" s="20"/>
      <c r="I420" s="18"/>
      <c r="J420" s="20"/>
      <c r="K420" s="18"/>
      <c r="L420" s="20"/>
      <c r="M420" s="21"/>
      <c r="N420" s="20"/>
      <c r="O420" s="18"/>
      <c r="P420" s="20"/>
      <c r="Q420" s="20"/>
      <c r="R420" s="19"/>
      <c r="S420" s="20"/>
    </row>
    <row r="421" spans="1:19" ht="15.75" customHeight="1" x14ac:dyDescent="0.2"/>
    <row r="422" spans="1:19" ht="15.75" customHeight="1" x14ac:dyDescent="0.2"/>
  </sheetData>
  <mergeCells count="5">
    <mergeCell ref="A1:S1"/>
    <mergeCell ref="C2:H2"/>
    <mergeCell ref="I2:L2"/>
    <mergeCell ref="M2:S2"/>
    <mergeCell ref="A2:B2"/>
  </mergeCells>
  <phoneticPr fontId="5" type="noConversion"/>
  <pageMargins left="0.7" right="0.7" top="0.75" bottom="0.75"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MARVIN KELLY MORALES MIRANDA</dc:creator>
  <cp:lastModifiedBy>MILAGROS CAYO GIRAO DE APARICIO</cp:lastModifiedBy>
  <dcterms:created xsi:type="dcterms:W3CDTF">2021-04-09T20:12:20Z</dcterms:created>
  <dcterms:modified xsi:type="dcterms:W3CDTF">2025-03-14T21:20:17Z</dcterms:modified>
</cp:coreProperties>
</file>